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dự án 2\nghiệp vụ chuyên môn\nguyễn anh thành\"/>
    </mc:Choice>
  </mc:AlternateContent>
  <xr:revisionPtr revIDLastSave="0" documentId="13_ncr:1_{78ACD780-2BCA-4148-87E6-F307B9E3EC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4" r:id="rId1"/>
    <sheet name="Sheet4" sheetId="5" r:id="rId2"/>
    <sheet name="Sheet5" sheetId="8" r:id="rId3"/>
    <sheet name="Sheet1" sheetId="10" r:id="rId4"/>
    <sheet name="Sheet6" sheetId="9" r:id="rId5"/>
    <sheet name="Sheet3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1" l="1"/>
  <c r="AH15" i="11"/>
  <c r="AH14" i="11"/>
  <c r="AH13" i="11"/>
  <c r="AH12" i="11"/>
  <c r="AH11" i="11"/>
  <c r="AH10" i="11"/>
  <c r="AH9" i="11"/>
  <c r="AH8" i="11"/>
  <c r="AH7" i="11"/>
  <c r="AH6" i="11"/>
  <c r="AH16" i="10"/>
  <c r="AH15" i="10"/>
  <c r="AH14" i="10"/>
  <c r="AH13" i="10"/>
  <c r="AH12" i="10"/>
  <c r="AH11" i="10"/>
  <c r="AH10" i="10"/>
  <c r="AH9" i="10"/>
  <c r="AH8" i="10"/>
  <c r="AH7" i="10"/>
  <c r="AH6" i="10"/>
  <c r="AF15" i="9"/>
  <c r="AF16" i="9"/>
  <c r="AF14" i="9"/>
  <c r="AF13" i="9"/>
  <c r="AF12" i="9"/>
  <c r="AF11" i="9"/>
  <c r="AF10" i="9"/>
  <c r="AF9" i="9"/>
  <c r="AF8" i="9"/>
  <c r="AF7" i="9"/>
  <c r="AF6" i="9"/>
  <c r="AG17" i="5"/>
  <c r="AF17" i="5"/>
  <c r="AF18" i="5"/>
  <c r="AF16" i="8"/>
  <c r="AF15" i="8"/>
  <c r="AF14" i="8"/>
  <c r="AF13" i="8"/>
  <c r="AF12" i="8"/>
  <c r="AF11" i="8"/>
  <c r="AF10" i="8"/>
  <c r="AF9" i="8"/>
  <c r="AF8" i="8"/>
  <c r="AF7" i="8"/>
  <c r="AF6" i="8"/>
  <c r="AH17" i="4"/>
  <c r="AF7" i="5"/>
  <c r="AF8" i="5"/>
  <c r="AF9" i="5"/>
  <c r="AF10" i="5"/>
  <c r="AF11" i="5"/>
  <c r="AF12" i="5"/>
  <c r="AF13" i="5"/>
  <c r="AF14" i="5"/>
  <c r="AF15" i="5"/>
  <c r="AF16" i="5"/>
  <c r="AH17" i="11" l="1"/>
  <c r="AH17" i="10"/>
  <c r="AF17" i="8"/>
  <c r="AF17" i="9"/>
  <c r="AG7" i="5"/>
  <c r="AG8" i="5"/>
  <c r="AG9" i="5"/>
  <c r="AG10" i="5"/>
  <c r="AG11" i="5"/>
  <c r="AG12" i="5"/>
  <c r="AG13" i="5"/>
  <c r="AG14" i="5"/>
  <c r="AG15" i="5"/>
  <c r="AG16" i="5"/>
  <c r="AG18" i="5"/>
  <c r="AH6" i="4" l="1"/>
  <c r="AH18" i="4" l="1"/>
  <c r="AH16" i="4"/>
  <c r="AH15" i="4"/>
  <c r="AH14" i="4"/>
  <c r="AH13" i="4"/>
  <c r="AH12" i="4"/>
  <c r="AH11" i="4"/>
  <c r="AH10" i="4"/>
  <c r="AH9" i="4"/>
  <c r="AH8" i="4"/>
  <c r="AH7" i="4"/>
  <c r="AH19" i="4" l="1"/>
  <c r="AG6" i="5"/>
  <c r="AF6" i="5"/>
  <c r="AF19" i="5" l="1"/>
  <c r="AG19" i="5"/>
</calcChain>
</file>

<file path=xl/sharedStrings.xml><?xml version="1.0" encoding="utf-8"?>
<sst xmlns="http://schemas.openxmlformats.org/spreadsheetml/2006/main" count="274" uniqueCount="35">
  <si>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</si>
  <si>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</si>
  <si>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</si>
  <si>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</si>
  <si>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</si>
  <si>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</si>
  <si>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</si>
  <si>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</si>
  <si>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</si>
  <si>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</si>
  <si>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</si>
  <si>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</si>
  <si>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</si>
  <si>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</si>
  <si>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</si>
  <si>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</si>
  <si>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</si>
  <si>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</si>
  <si>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</si>
  <si>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</si>
  <si>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</si>
  <si>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</si>
  <si>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</si>
  <si>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</si>
  <si>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</si>
  <si>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</si>
  <si>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</si>
  <si>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</si>
  <si>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03 NĂM 2024</t>
  </si>
  <si>
    <t>THÁNG 02 NĂM 2024</t>
  </si>
  <si>
    <t>Nguyễn Thanh Hòa</t>
  </si>
  <si>
    <t>Điều tra xác minh vụ án:“Tàng trữ trái phép chất ma túy” xảy ra ngày 18/02/2024
 tại phòng nghỉ số 202 nhà nghỉ Gold thuộc Thôn Bói Kênh, xã An Lão, huyện Bình Lục, tỉnh Hà Nam.</t>
  </si>
  <si>
    <t>Điều tra xác minh vụ án:“Tàng trữ trái phép chất ma túy” xảy ra ngày 18/02/2024 
tại phòng nghỉ số 202 nhà nghỉ Gold thuộc Thôn Bói Kênh, xã An Lão, huyện Bình Lục, tỉnh Hà Nam.</t>
  </si>
  <si>
    <t>Điều tra xác minh vụ án: “Tàng trữ trái phép chất ma túy” xảy ra ngày 18/02/2024 
tại phòng nghỉ số 202 nhà nghỉ Gold thuộc Thôn Bói Kênh, xã An Lão, huyện Bình Lục, tỉnh Hà Nam.</t>
  </si>
  <si>
    <t>Điều tra xác minh vụ án: “Tàng trữ trái phép chất ma túy” xảy ra ngày 18/02/2024
 tại phòng nghỉ số 202 nhà nghỉ Gold thuộc Thôn Bói Kênh, xã An Lão, huyện Bình Lục, tỉnh Hà 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</si>
</sst>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/>
    <xf numFmtId="0" fontId="11" fillId="0" borderId="6" xfId="0" applyFont="1" applyBorder="1" applyAlignment="1">
      <alignment horizontal="center" vertical="center" wrapText="1"/>
    </xf>
    <xf numFmtId="0" fontId="16" fillId="0" borderId="0" xfId="0" applyFont="1"/>
    <xf numFmtId="0" fontId="11" fillId="0" borderId="0" xfId="0" applyFont="1"/>
    <xf numFmtId="0" fontId="1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workbookViewId="0">
      <selection activeCell="W11" sqref="W11"/>
    </sheetView>
  </sheetViews>
  <sheetFormatPr defaultRowHeight="14.4" x14ac:dyDescent="0.3"/>
  <cols>
    <col min="1" max="1" width="4.6640625" style="23" customWidth="1"/>
    <col min="2" max="2" width="21.33203125" style="23" customWidth="1"/>
    <col min="3" max="30" width="3.5546875" style="23" customWidth="1"/>
    <col min="31" max="33" width="4" style="23" customWidth="1"/>
    <col min="34" max="34" width="8.109375" style="23" bestFit="1" customWidth="1"/>
    <col min="35" max="16384" width="8.88671875" style="23"/>
  </cols>
  <sheetData>
    <row r="1" spans="1:35" ht="15.6" x14ac:dyDescent="0.3">
      <c r="A1" s="48" t="s">
        <v>4</v>
      </c>
      <c r="B1" s="48"/>
      <c r="C1" s="48"/>
      <c r="D1" s="48"/>
      <c r="E1" s="50" t="s">
        <v>12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5" ht="33" customHeight="1" x14ac:dyDescent="0.3">
      <c r="A2" s="49" t="s">
        <v>0</v>
      </c>
      <c r="B2" s="49"/>
      <c r="C2" s="49"/>
      <c r="D2" s="49"/>
      <c r="E2" s="51" t="s">
        <v>34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24"/>
    </row>
    <row r="3" spans="1:35" ht="15.6" x14ac:dyDescent="0.3">
      <c r="E3" s="47" t="s">
        <v>28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</row>
    <row r="4" spans="1:35" ht="15.6" x14ac:dyDescent="0.3"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45"/>
      <c r="AB4" s="45"/>
      <c r="AC4" s="45"/>
      <c r="AD4" s="45"/>
      <c r="AE4" s="45"/>
      <c r="AF4" s="45"/>
      <c r="AG4" s="45"/>
      <c r="AH4" s="45"/>
    </row>
    <row r="5" spans="1:35" s="27" customFormat="1" ht="31.2" x14ac:dyDescent="0.3">
      <c r="A5" s="38" t="s">
        <v>1</v>
      </c>
      <c r="B5" s="38" t="s">
        <v>2</v>
      </c>
      <c r="C5" s="43">
        <v>1</v>
      </c>
      <c r="D5" s="44">
        <v>2</v>
      </c>
      <c r="E5" s="44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4">
        <v>9</v>
      </c>
      <c r="L5" s="44">
        <v>10</v>
      </c>
      <c r="M5" s="43">
        <v>11</v>
      </c>
      <c r="N5" s="43">
        <v>12</v>
      </c>
      <c r="O5" s="43">
        <v>13</v>
      </c>
      <c r="P5" s="43">
        <v>14</v>
      </c>
      <c r="Q5" s="43">
        <v>15</v>
      </c>
      <c r="R5" s="44">
        <v>16</v>
      </c>
      <c r="S5" s="44">
        <v>17</v>
      </c>
      <c r="T5" s="43">
        <v>18</v>
      </c>
      <c r="U5" s="43">
        <v>19</v>
      </c>
      <c r="V5" s="43">
        <v>20</v>
      </c>
      <c r="W5" s="43">
        <v>21</v>
      </c>
      <c r="X5" s="43">
        <v>22</v>
      </c>
      <c r="Y5" s="44">
        <v>23</v>
      </c>
      <c r="Z5" s="44">
        <v>24</v>
      </c>
      <c r="AA5" s="43">
        <v>25</v>
      </c>
      <c r="AB5" s="43">
        <v>26</v>
      </c>
      <c r="AC5" s="43">
        <v>27</v>
      </c>
      <c r="AD5" s="43">
        <v>28</v>
      </c>
      <c r="AE5" s="43">
        <v>29</v>
      </c>
      <c r="AF5" s="44">
        <v>30</v>
      </c>
      <c r="AG5" s="44">
        <v>31</v>
      </c>
      <c r="AH5" s="39" t="s">
        <v>8</v>
      </c>
    </row>
    <row r="6" spans="1:35" s="31" customFormat="1" ht="16.5" customHeight="1" x14ac:dyDescent="0.3">
      <c r="A6" s="40">
        <v>1</v>
      </c>
      <c r="B6" s="26" t="s">
        <v>16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 t="s">
        <v>10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>
        <f t="shared" ref="AH6:AH18" si="0">COUNTIF(C6:AG6,"H")</f>
        <v>1</v>
      </c>
    </row>
    <row r="7" spans="1:35" s="31" customFormat="1" ht="15.6" x14ac:dyDescent="0.3">
      <c r="A7" s="40">
        <v>2</v>
      </c>
      <c r="B7" s="26" t="s">
        <v>18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 t="s">
        <v>10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>
        <f t="shared" si="0"/>
        <v>1</v>
      </c>
    </row>
    <row r="8" spans="1:35" s="31" customFormat="1" ht="15.6" x14ac:dyDescent="0.3">
      <c r="A8" s="40">
        <v>3</v>
      </c>
      <c r="B8" s="26" t="s">
        <v>13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 t="s">
        <v>10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>
        <f t="shared" si="0"/>
        <v>1</v>
      </c>
    </row>
    <row r="9" spans="1:35" s="31" customFormat="1" ht="15.6" x14ac:dyDescent="0.3">
      <c r="A9" s="40">
        <v>4</v>
      </c>
      <c r="B9" s="26" t="s">
        <v>17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 t="s">
        <v>10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>
        <f t="shared" si="0"/>
        <v>1</v>
      </c>
    </row>
    <row r="10" spans="1:35" s="31" customFormat="1" ht="15.6" x14ac:dyDescent="0.3">
      <c r="A10" s="40">
        <v>5</v>
      </c>
      <c r="B10" s="26" t="s">
        <v>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 t="s">
        <v>10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>
        <f t="shared" si="0"/>
        <v>1</v>
      </c>
    </row>
    <row r="11" spans="1:35" s="31" customFormat="1" ht="15.6" x14ac:dyDescent="0.3">
      <c r="A11" s="40">
        <v>6</v>
      </c>
      <c r="B11" s="26" t="s">
        <v>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10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>
        <f t="shared" si="0"/>
        <v>1</v>
      </c>
    </row>
    <row r="12" spans="1:35" s="31" customFormat="1" ht="18.75" customHeight="1" x14ac:dyDescent="0.3">
      <c r="A12" s="40">
        <v>7</v>
      </c>
      <c r="B12" s="26" t="s">
        <v>21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 t="s">
        <v>10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>
        <f t="shared" si="0"/>
        <v>1</v>
      </c>
    </row>
    <row r="13" spans="1:35" s="31" customFormat="1" ht="18.75" customHeight="1" x14ac:dyDescent="0.3">
      <c r="A13" s="40">
        <v>8</v>
      </c>
      <c r="B13" s="26" t="s">
        <v>14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 t="s">
        <v>10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>
        <f t="shared" si="0"/>
        <v>1</v>
      </c>
    </row>
    <row r="14" spans="1:35" s="31" customFormat="1" ht="18.75" customHeight="1" x14ac:dyDescent="0.3">
      <c r="A14" s="40">
        <v>9</v>
      </c>
      <c r="B14" s="26" t="s">
        <v>22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 t="s">
        <v>10</v>
      </c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>
        <f t="shared" si="0"/>
        <v>1</v>
      </c>
    </row>
    <row r="15" spans="1:35" s="31" customFormat="1" ht="18.75" customHeight="1" x14ac:dyDescent="0.3">
      <c r="A15" s="40">
        <v>10</v>
      </c>
      <c r="B15" s="26" t="s">
        <v>15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 t="s">
        <v>10</v>
      </c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>
        <f t="shared" si="0"/>
        <v>1</v>
      </c>
    </row>
    <row r="16" spans="1:35" s="31" customFormat="1" ht="18.75" customHeight="1" x14ac:dyDescent="0.3">
      <c r="A16" s="40">
        <v>11</v>
      </c>
      <c r="B16" s="26" t="s">
        <v>20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 t="s">
        <v>10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>
        <f t="shared" si="0"/>
        <v>1</v>
      </c>
    </row>
    <row r="17" spans="1:35" s="31" customFormat="1" ht="18.75" customHeight="1" x14ac:dyDescent="0.3">
      <c r="A17" s="28">
        <v>12</v>
      </c>
      <c r="B17" s="26" t="s">
        <v>19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 t="s">
        <v>10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>
        <f t="shared" si="0"/>
        <v>1</v>
      </c>
    </row>
    <row r="18" spans="1:35" s="31" customFormat="1" ht="15.6" x14ac:dyDescent="0.3">
      <c r="A18" s="28">
        <v>13</v>
      </c>
      <c r="B18" s="26" t="s">
        <v>30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 t="s">
        <v>10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>
        <f t="shared" si="0"/>
        <v>1</v>
      </c>
    </row>
    <row r="19" spans="1:35" s="33" customFormat="1" ht="15.6" x14ac:dyDescent="0.3">
      <c r="A19" s="41"/>
      <c r="B19" s="42" t="s">
        <v>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>
        <f>SUM(AH6:AH18)</f>
        <v>13</v>
      </c>
      <c r="AI19" s="23"/>
    </row>
    <row r="20" spans="1:35" ht="60" customHeight="1" x14ac:dyDescent="0.3">
      <c r="A20" s="46" t="s">
        <v>11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spans="1:35" s="34" customFormat="1" ht="15.6" x14ac:dyDescent="0.3">
      <c r="A21" s="47" t="s">
        <v>7</v>
      </c>
      <c r="B21" s="47"/>
      <c r="C21" s="47"/>
      <c r="Y21" s="47" t="s">
        <v>0</v>
      </c>
      <c r="Z21" s="47"/>
      <c r="AA21" s="47"/>
      <c r="AB21" s="47"/>
      <c r="AC21" s="47"/>
      <c r="AD21" s="47"/>
      <c r="AE21" s="47"/>
      <c r="AF21" s="47"/>
      <c r="AG21" s="47"/>
      <c r="AH21" s="47"/>
    </row>
    <row r="25" spans="1:35" ht="16.2" x14ac:dyDescent="0.35">
      <c r="B25" s="35" t="s">
        <v>17</v>
      </c>
    </row>
  </sheetData>
  <mergeCells count="9">
    <mergeCell ref="AA4:AH4"/>
    <mergeCell ref="A20:AH20"/>
    <mergeCell ref="A21:C21"/>
    <mergeCell ref="Y21:AH21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5"/>
  <sheetViews>
    <sheetView workbookViewId="0">
      <selection activeCell="X16" sqref="X16"/>
    </sheetView>
  </sheetViews>
  <sheetFormatPr defaultRowHeight="14.4" x14ac:dyDescent="0.3"/>
  <cols>
    <col min="1" max="1" width="4.6640625" style="23" customWidth="1"/>
    <col min="2" max="2" width="21.33203125" style="23" customWidth="1"/>
    <col min="3" max="4" width="3.5546875" style="23" customWidth="1"/>
    <col min="5" max="31" width="3.21875" style="23" customWidth="1"/>
    <col min="32" max="33" width="8.109375" style="23" bestFit="1" customWidth="1"/>
    <col min="34" max="16384" width="8.88671875" style="23"/>
  </cols>
  <sheetData>
    <row r="1" spans="1:34" ht="15.6" x14ac:dyDescent="0.3">
      <c r="A1" s="48" t="s">
        <v>4</v>
      </c>
      <c r="B1" s="48"/>
      <c r="C1" s="48"/>
      <c r="D1" s="48"/>
      <c r="E1" s="50" t="s">
        <v>12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</row>
    <row r="2" spans="1:34" ht="33" customHeight="1" x14ac:dyDescent="0.3">
      <c r="A2" s="49" t="s">
        <v>0</v>
      </c>
      <c r="B2" s="49"/>
      <c r="C2" s="49"/>
      <c r="D2" s="49"/>
      <c r="E2" s="51" t="s">
        <v>31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24"/>
    </row>
    <row r="3" spans="1:34" ht="15.6" x14ac:dyDescent="0.3">
      <c r="E3" s="47" t="s">
        <v>29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4" ht="15.6" x14ac:dyDescent="0.3"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45"/>
      <c r="AB4" s="45"/>
      <c r="AC4" s="45"/>
      <c r="AD4" s="45"/>
      <c r="AE4" s="45"/>
      <c r="AF4" s="45"/>
      <c r="AG4" s="45"/>
    </row>
    <row r="5" spans="1:34" s="27" customFormat="1" ht="31.2" x14ac:dyDescent="0.3">
      <c r="A5" s="15" t="s">
        <v>1</v>
      </c>
      <c r="B5" s="15" t="s">
        <v>2</v>
      </c>
      <c r="C5" s="15">
        <v>1</v>
      </c>
      <c r="D5" s="43">
        <v>2</v>
      </c>
      <c r="E5" s="44">
        <v>3</v>
      </c>
      <c r="F5" s="44">
        <v>4</v>
      </c>
      <c r="G5" s="43">
        <v>5</v>
      </c>
      <c r="H5" s="43">
        <v>6</v>
      </c>
      <c r="I5" s="43">
        <v>7</v>
      </c>
      <c r="J5" s="44">
        <v>8</v>
      </c>
      <c r="K5" s="44">
        <v>9</v>
      </c>
      <c r="L5" s="44">
        <v>10</v>
      </c>
      <c r="M5" s="44">
        <v>11</v>
      </c>
      <c r="N5" s="44">
        <v>12</v>
      </c>
      <c r="O5" s="43">
        <v>13</v>
      </c>
      <c r="P5" s="43">
        <v>14</v>
      </c>
      <c r="Q5" s="43">
        <v>15</v>
      </c>
      <c r="R5" s="43">
        <v>16</v>
      </c>
      <c r="S5" s="44">
        <v>17</v>
      </c>
      <c r="T5" s="44">
        <v>18</v>
      </c>
      <c r="U5" s="43">
        <v>19</v>
      </c>
      <c r="V5" s="43">
        <v>20</v>
      </c>
      <c r="W5" s="43">
        <v>21</v>
      </c>
      <c r="X5" s="43">
        <v>22</v>
      </c>
      <c r="Y5" s="43">
        <v>23</v>
      </c>
      <c r="Z5" s="44">
        <v>24</v>
      </c>
      <c r="AA5" s="44">
        <v>25</v>
      </c>
      <c r="AB5" s="43">
        <v>26</v>
      </c>
      <c r="AC5" s="43">
        <v>27</v>
      </c>
      <c r="AD5" s="43">
        <v>28</v>
      </c>
      <c r="AE5" s="43">
        <v>29</v>
      </c>
      <c r="AF5" s="26" t="s">
        <v>8</v>
      </c>
      <c r="AG5" s="26" t="s">
        <v>9</v>
      </c>
    </row>
    <row r="6" spans="1:34" s="31" customFormat="1" ht="15.6" x14ac:dyDescent="0.25">
      <c r="A6" s="28">
        <v>1</v>
      </c>
      <c r="B6" s="26" t="s">
        <v>16</v>
      </c>
      <c r="C6" s="29"/>
      <c r="D6" s="3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 t="s">
        <v>10</v>
      </c>
      <c r="AC6" s="15"/>
      <c r="AD6" s="15"/>
      <c r="AE6" s="15"/>
      <c r="AF6" s="15">
        <f t="shared" ref="AF6:AF18" si="0">COUNTIF(C6:AE6,"H")</f>
        <v>1</v>
      </c>
      <c r="AG6" s="15">
        <f t="shared" ref="AG6:AG18" si="1">COUNTIF(C6:AE6,"B")</f>
        <v>0</v>
      </c>
    </row>
    <row r="7" spans="1:34" s="31" customFormat="1" ht="15.6" x14ac:dyDescent="0.25">
      <c r="A7" s="28">
        <v>2</v>
      </c>
      <c r="B7" s="26" t="s">
        <v>18</v>
      </c>
      <c r="C7" s="29"/>
      <c r="D7" s="3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 t="s">
        <v>10</v>
      </c>
      <c r="AC7" s="15"/>
      <c r="AD7" s="15"/>
      <c r="AE7" s="15"/>
      <c r="AF7" s="15">
        <f t="shared" si="0"/>
        <v>1</v>
      </c>
      <c r="AG7" s="15">
        <f t="shared" si="1"/>
        <v>0</v>
      </c>
    </row>
    <row r="8" spans="1:34" s="31" customFormat="1" ht="15.6" x14ac:dyDescent="0.25">
      <c r="A8" s="28">
        <v>3</v>
      </c>
      <c r="B8" s="26" t="s">
        <v>13</v>
      </c>
      <c r="C8" s="29"/>
      <c r="D8" s="3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 t="s">
        <v>10</v>
      </c>
      <c r="AC8" s="15"/>
      <c r="AD8" s="15"/>
      <c r="AE8" s="15"/>
      <c r="AF8" s="15">
        <f t="shared" si="0"/>
        <v>1</v>
      </c>
      <c r="AG8" s="15">
        <f t="shared" si="1"/>
        <v>0</v>
      </c>
    </row>
    <row r="9" spans="1:34" s="31" customFormat="1" ht="15.6" x14ac:dyDescent="0.25">
      <c r="A9" s="28">
        <v>4</v>
      </c>
      <c r="B9" s="26" t="s">
        <v>17</v>
      </c>
      <c r="C9" s="29"/>
      <c r="D9" s="30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 t="s">
        <v>10</v>
      </c>
      <c r="AC9" s="15"/>
      <c r="AD9" s="15"/>
      <c r="AE9" s="15"/>
      <c r="AF9" s="15">
        <f t="shared" si="0"/>
        <v>1</v>
      </c>
      <c r="AG9" s="15">
        <f t="shared" si="1"/>
        <v>0</v>
      </c>
    </row>
    <row r="10" spans="1:34" s="31" customFormat="1" ht="15.6" x14ac:dyDescent="0.25">
      <c r="A10" s="28">
        <v>5</v>
      </c>
      <c r="B10" s="26" t="s">
        <v>3</v>
      </c>
      <c r="C10" s="29"/>
      <c r="D10" s="3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 t="s">
        <v>10</v>
      </c>
      <c r="AC10" s="15"/>
      <c r="AD10" s="15"/>
      <c r="AE10" s="15"/>
      <c r="AF10" s="15">
        <f t="shared" si="0"/>
        <v>1</v>
      </c>
      <c r="AG10" s="15">
        <f t="shared" si="1"/>
        <v>0</v>
      </c>
    </row>
    <row r="11" spans="1:34" s="31" customFormat="1" ht="15.6" x14ac:dyDescent="0.25">
      <c r="A11" s="28">
        <v>6</v>
      </c>
      <c r="B11" s="26" t="s">
        <v>6</v>
      </c>
      <c r="C11" s="29"/>
      <c r="D11" s="30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 t="s">
        <v>10</v>
      </c>
      <c r="AC11" s="15"/>
      <c r="AD11" s="15"/>
      <c r="AE11" s="15"/>
      <c r="AF11" s="15">
        <f t="shared" si="0"/>
        <v>1</v>
      </c>
      <c r="AG11" s="15">
        <f t="shared" si="1"/>
        <v>0</v>
      </c>
    </row>
    <row r="12" spans="1:34" s="31" customFormat="1" ht="15.6" x14ac:dyDescent="0.25">
      <c r="A12" s="28">
        <v>7</v>
      </c>
      <c r="B12" s="26" t="s">
        <v>21</v>
      </c>
      <c r="C12" s="29"/>
      <c r="D12" s="30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 t="s">
        <v>10</v>
      </c>
      <c r="AC12" s="15"/>
      <c r="AD12" s="15"/>
      <c r="AE12" s="15"/>
      <c r="AF12" s="15">
        <f t="shared" si="0"/>
        <v>1</v>
      </c>
      <c r="AG12" s="15">
        <f t="shared" si="1"/>
        <v>0</v>
      </c>
    </row>
    <row r="13" spans="1:34" s="31" customFormat="1" ht="15.6" x14ac:dyDescent="0.25">
      <c r="A13" s="28">
        <v>8</v>
      </c>
      <c r="B13" s="26" t="s">
        <v>14</v>
      </c>
      <c r="C13" s="29"/>
      <c r="D13" s="3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 t="s">
        <v>10</v>
      </c>
      <c r="AC13" s="15"/>
      <c r="AD13" s="15"/>
      <c r="AE13" s="15"/>
      <c r="AF13" s="15">
        <f t="shared" si="0"/>
        <v>1</v>
      </c>
      <c r="AG13" s="15">
        <f t="shared" si="1"/>
        <v>0</v>
      </c>
    </row>
    <row r="14" spans="1:34" s="31" customFormat="1" ht="18.75" customHeight="1" x14ac:dyDescent="0.25">
      <c r="A14" s="28">
        <v>9</v>
      </c>
      <c r="B14" s="26" t="s">
        <v>22</v>
      </c>
      <c r="C14" s="29"/>
      <c r="D14" s="30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 t="s">
        <v>10</v>
      </c>
      <c r="AC14" s="15"/>
      <c r="AD14" s="15"/>
      <c r="AE14" s="15"/>
      <c r="AF14" s="15">
        <f t="shared" si="0"/>
        <v>1</v>
      </c>
      <c r="AG14" s="15">
        <f t="shared" si="1"/>
        <v>0</v>
      </c>
    </row>
    <row r="15" spans="1:34" s="31" customFormat="1" ht="18.75" customHeight="1" x14ac:dyDescent="0.25">
      <c r="A15" s="28">
        <v>10</v>
      </c>
      <c r="B15" s="26" t="s">
        <v>15</v>
      </c>
      <c r="C15" s="29"/>
      <c r="D15" s="30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 t="s">
        <v>10</v>
      </c>
      <c r="AC15" s="15"/>
      <c r="AD15" s="15"/>
      <c r="AE15" s="15"/>
      <c r="AF15" s="15">
        <f t="shared" si="0"/>
        <v>1</v>
      </c>
      <c r="AG15" s="15">
        <f t="shared" si="1"/>
        <v>0</v>
      </c>
    </row>
    <row r="16" spans="1:34" s="31" customFormat="1" ht="18.75" customHeight="1" x14ac:dyDescent="0.25">
      <c r="A16" s="28">
        <v>11</v>
      </c>
      <c r="B16" s="26" t="s">
        <v>20</v>
      </c>
      <c r="C16" s="29"/>
      <c r="D16" s="30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 t="s">
        <v>10</v>
      </c>
      <c r="AC16" s="15"/>
      <c r="AD16" s="15"/>
      <c r="AE16" s="15"/>
      <c r="AF16" s="15">
        <f t="shared" si="0"/>
        <v>1</v>
      </c>
      <c r="AG16" s="15">
        <f t="shared" si="1"/>
        <v>0</v>
      </c>
    </row>
    <row r="17" spans="1:34" s="31" customFormat="1" ht="18.75" customHeight="1" x14ac:dyDescent="0.25">
      <c r="A17" s="28">
        <v>12</v>
      </c>
      <c r="B17" s="26" t="s">
        <v>19</v>
      </c>
      <c r="C17" s="29"/>
      <c r="D17" s="3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10</v>
      </c>
      <c r="AC17" s="15"/>
      <c r="AD17" s="15"/>
      <c r="AE17" s="15"/>
      <c r="AF17" s="15">
        <f t="shared" si="0"/>
        <v>1</v>
      </c>
      <c r="AG17" s="15">
        <f t="shared" si="1"/>
        <v>0</v>
      </c>
    </row>
    <row r="18" spans="1:34" s="31" customFormat="1" ht="18.75" customHeight="1" x14ac:dyDescent="0.25">
      <c r="A18" s="28">
        <v>13</v>
      </c>
      <c r="B18" s="26" t="s">
        <v>30</v>
      </c>
      <c r="C18" s="29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 t="s">
        <v>10</v>
      </c>
      <c r="AC18" s="15"/>
      <c r="AD18" s="15"/>
      <c r="AE18" s="15"/>
      <c r="AF18" s="15">
        <f t="shared" si="0"/>
        <v>1</v>
      </c>
      <c r="AG18" s="15">
        <f t="shared" si="1"/>
        <v>0</v>
      </c>
    </row>
    <row r="19" spans="1:34" s="33" customFormat="1" ht="15.6" x14ac:dyDescent="0.3">
      <c r="A19" s="16"/>
      <c r="B19" s="32" t="s">
        <v>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>
        <f>SUM(AF6:AF18)</f>
        <v>13</v>
      </c>
      <c r="AG19" s="16">
        <f>SUM(AG6:AG18)</f>
        <v>0</v>
      </c>
      <c r="AH19" s="23"/>
    </row>
    <row r="20" spans="1:34" ht="60" customHeight="1" x14ac:dyDescent="0.3">
      <c r="A20" s="46" t="s">
        <v>11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</row>
    <row r="21" spans="1:34" s="34" customFormat="1" ht="15.6" x14ac:dyDescent="0.3">
      <c r="A21" s="47" t="s">
        <v>7</v>
      </c>
      <c r="B21" s="47"/>
      <c r="C21" s="47"/>
      <c r="Y21" s="47" t="s">
        <v>0</v>
      </c>
      <c r="Z21" s="47"/>
      <c r="AA21" s="47"/>
      <c r="AB21" s="47"/>
      <c r="AC21" s="47"/>
      <c r="AD21" s="47"/>
      <c r="AE21" s="47"/>
      <c r="AF21" s="47"/>
      <c r="AG21" s="47"/>
    </row>
    <row r="25" spans="1:34" ht="16.2" x14ac:dyDescent="0.35">
      <c r="B25" s="35" t="s">
        <v>17</v>
      </c>
    </row>
  </sheetData>
  <mergeCells count="9">
    <mergeCell ref="A21:C21"/>
    <mergeCell ref="A1:D1"/>
    <mergeCell ref="A2:D2"/>
    <mergeCell ref="E1:AG1"/>
    <mergeCell ref="E2:AG2"/>
    <mergeCell ref="E3:AG3"/>
    <mergeCell ref="AA4:AG4"/>
    <mergeCell ref="A20:AG20"/>
    <mergeCell ref="Y21:AG21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20DE-A58E-44C1-BF0D-313204CB9423}">
  <dimension ref="A1:AG23"/>
  <sheetViews>
    <sheetView workbookViewId="0">
      <selection activeCell="M12" sqref="M12"/>
    </sheetView>
  </sheetViews>
  <sheetFormatPr defaultRowHeight="14.4" x14ac:dyDescent="0.3"/>
  <cols>
    <col min="1" max="1" width="4.6640625" customWidth="1"/>
    <col min="2" max="2" width="21.33203125" customWidth="1"/>
    <col min="3" max="5" width="3.44140625" customWidth="1"/>
    <col min="6" max="9" width="3.77734375" bestFit="1" customWidth="1"/>
    <col min="10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1" width="3.21875" customWidth="1"/>
    <col min="32" max="32" width="8.109375" bestFit="1" customWidth="1"/>
  </cols>
  <sheetData>
    <row r="1" spans="1:33" ht="15.6" x14ac:dyDescent="0.3">
      <c r="A1" s="54" t="s">
        <v>4</v>
      </c>
      <c r="B1" s="54"/>
      <c r="C1" s="54"/>
      <c r="D1" s="54"/>
      <c r="E1" s="55" t="s">
        <v>23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3" ht="33" customHeight="1" x14ac:dyDescent="0.3">
      <c r="A2" s="56" t="s">
        <v>0</v>
      </c>
      <c r="B2" s="56"/>
      <c r="C2" s="56"/>
      <c r="D2" s="56"/>
      <c r="E2" s="57" t="s">
        <v>33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2"/>
    </row>
    <row r="3" spans="1:33" ht="15.6" x14ac:dyDescent="0.3">
      <c r="E3" s="53" t="s">
        <v>29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3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8"/>
      <c r="AB4" s="58"/>
      <c r="AC4" s="58"/>
      <c r="AD4" s="58"/>
      <c r="AE4" s="58"/>
      <c r="AF4" s="58"/>
    </row>
    <row r="5" spans="1:33" s="1" customFormat="1" ht="46.8" x14ac:dyDescent="0.3">
      <c r="A5" s="12" t="s">
        <v>1</v>
      </c>
      <c r="B5" s="22" t="s">
        <v>2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36">
        <v>6</v>
      </c>
      <c r="I5" s="36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36">
        <v>13</v>
      </c>
      <c r="P5" s="36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36">
        <v>20</v>
      </c>
      <c r="W5" s="36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36">
        <v>27</v>
      </c>
      <c r="AD5" s="36">
        <v>28</v>
      </c>
      <c r="AE5" s="15">
        <v>29</v>
      </c>
      <c r="AF5" s="3" t="s">
        <v>25</v>
      </c>
    </row>
    <row r="6" spans="1:33" s="1" customFormat="1" ht="15.6" x14ac:dyDescent="0.3">
      <c r="A6" s="20">
        <v>1</v>
      </c>
      <c r="B6" s="11" t="s">
        <v>13</v>
      </c>
      <c r="C6" s="15"/>
      <c r="D6" s="15"/>
      <c r="E6" s="15"/>
      <c r="F6" s="17"/>
      <c r="G6" s="17"/>
      <c r="H6" s="17"/>
      <c r="I6" s="17"/>
      <c r="J6" s="17"/>
      <c r="K6" s="37"/>
      <c r="L6" s="37"/>
      <c r="M6" s="37"/>
      <c r="N6" s="17"/>
      <c r="O6" s="17"/>
      <c r="P6" s="17"/>
      <c r="Q6" s="17"/>
      <c r="R6" s="17"/>
      <c r="S6" s="18"/>
      <c r="T6" s="17"/>
      <c r="U6" s="15"/>
      <c r="V6" s="15"/>
      <c r="W6" s="15"/>
      <c r="X6" s="15"/>
      <c r="Y6" s="15"/>
      <c r="Z6" s="15"/>
      <c r="AA6" s="15"/>
      <c r="AB6" s="12"/>
      <c r="AC6" s="17"/>
      <c r="AD6" s="17" t="s">
        <v>24</v>
      </c>
      <c r="AE6" s="17" t="s">
        <v>24</v>
      </c>
      <c r="AF6" s="12">
        <f t="shared" ref="AF6:AF16" si="0">COUNTIF(C6:AE6,"C1")</f>
        <v>2</v>
      </c>
    </row>
    <row r="7" spans="1:33" s="1" customFormat="1" ht="15.6" x14ac:dyDescent="0.3">
      <c r="A7" s="20">
        <v>2</v>
      </c>
      <c r="B7" s="11" t="s">
        <v>17</v>
      </c>
      <c r="C7" s="15"/>
      <c r="D7" s="15"/>
      <c r="E7" s="15"/>
      <c r="F7" s="17"/>
      <c r="G7" s="17"/>
      <c r="H7" s="17"/>
      <c r="I7" s="17"/>
      <c r="J7" s="17"/>
      <c r="K7" s="37"/>
      <c r="L7" s="37"/>
      <c r="M7" s="37"/>
      <c r="N7" s="17"/>
      <c r="O7" s="17"/>
      <c r="P7" s="17"/>
      <c r="Q7" s="17"/>
      <c r="R7" s="17"/>
      <c r="S7" s="18"/>
      <c r="T7" s="17"/>
      <c r="U7" s="15"/>
      <c r="V7" s="15"/>
      <c r="W7" s="15"/>
      <c r="X7" s="15"/>
      <c r="Y7" s="15"/>
      <c r="Z7" s="15"/>
      <c r="AA7" s="15"/>
      <c r="AB7" s="12"/>
      <c r="AC7" s="17"/>
      <c r="AD7" s="17" t="s">
        <v>24</v>
      </c>
      <c r="AE7" s="17" t="s">
        <v>24</v>
      </c>
      <c r="AF7" s="12">
        <f t="shared" si="0"/>
        <v>2</v>
      </c>
    </row>
    <row r="8" spans="1:33" s="9" customFormat="1" ht="15.6" x14ac:dyDescent="0.3">
      <c r="A8" s="20">
        <v>3</v>
      </c>
      <c r="B8" s="11" t="s">
        <v>3</v>
      </c>
      <c r="C8" s="15"/>
      <c r="D8" s="15"/>
      <c r="E8" s="15"/>
      <c r="F8" s="17"/>
      <c r="G8" s="17"/>
      <c r="H8" s="17"/>
      <c r="I8" s="17"/>
      <c r="J8" s="17"/>
      <c r="K8" s="37"/>
      <c r="L8" s="37"/>
      <c r="M8" s="37"/>
      <c r="N8" s="17"/>
      <c r="O8" s="17"/>
      <c r="P8" s="17"/>
      <c r="Q8" s="17"/>
      <c r="R8" s="17"/>
      <c r="S8" s="18"/>
      <c r="T8" s="17"/>
      <c r="U8" s="15"/>
      <c r="V8" s="15"/>
      <c r="W8" s="15"/>
      <c r="X8" s="15"/>
      <c r="Y8" s="15"/>
      <c r="Z8" s="15"/>
      <c r="AA8" s="15"/>
      <c r="AB8" s="15"/>
      <c r="AC8" s="17"/>
      <c r="AD8" s="17" t="s">
        <v>24</v>
      </c>
      <c r="AE8" s="17" t="s">
        <v>24</v>
      </c>
      <c r="AF8" s="12">
        <f t="shared" si="0"/>
        <v>2</v>
      </c>
      <c r="AG8" s="1"/>
    </row>
    <row r="9" spans="1:33" s="9" customFormat="1" ht="15.6" x14ac:dyDescent="0.3">
      <c r="A9" s="20">
        <v>4</v>
      </c>
      <c r="B9" s="11" t="s">
        <v>6</v>
      </c>
      <c r="C9" s="15"/>
      <c r="D9" s="15"/>
      <c r="E9" s="15"/>
      <c r="F9" s="17"/>
      <c r="G9" s="17"/>
      <c r="H9" s="17"/>
      <c r="I9" s="17"/>
      <c r="J9" s="17"/>
      <c r="K9" s="37"/>
      <c r="L9" s="37"/>
      <c r="M9" s="37"/>
      <c r="N9" s="17"/>
      <c r="O9" s="17"/>
      <c r="P9" s="17"/>
      <c r="Q9" s="17"/>
      <c r="R9" s="17"/>
      <c r="S9" s="18"/>
      <c r="T9" s="17"/>
      <c r="U9" s="15"/>
      <c r="V9" s="15"/>
      <c r="W9" s="15"/>
      <c r="X9" s="15"/>
      <c r="Y9" s="15"/>
      <c r="Z9" s="15"/>
      <c r="AA9" s="15"/>
      <c r="AB9" s="15"/>
      <c r="AC9" s="17"/>
      <c r="AD9" s="17" t="s">
        <v>24</v>
      </c>
      <c r="AE9" s="17" t="s">
        <v>24</v>
      </c>
      <c r="AF9" s="12">
        <f t="shared" si="0"/>
        <v>2</v>
      </c>
      <c r="AG9" s="1"/>
    </row>
    <row r="10" spans="1:33" s="9" customFormat="1" ht="15.6" x14ac:dyDescent="0.3">
      <c r="A10" s="20">
        <v>5</v>
      </c>
      <c r="B10" s="11" t="s">
        <v>21</v>
      </c>
      <c r="C10" s="15"/>
      <c r="D10" s="15"/>
      <c r="E10" s="15"/>
      <c r="F10" s="17"/>
      <c r="G10" s="17"/>
      <c r="H10" s="17"/>
      <c r="I10" s="17"/>
      <c r="J10" s="17"/>
      <c r="K10" s="37"/>
      <c r="L10" s="37"/>
      <c r="M10" s="37"/>
      <c r="N10" s="17"/>
      <c r="O10" s="17"/>
      <c r="P10" s="17"/>
      <c r="Q10" s="17"/>
      <c r="R10" s="17"/>
      <c r="S10" s="18"/>
      <c r="T10" s="17"/>
      <c r="U10" s="15"/>
      <c r="V10" s="15"/>
      <c r="W10" s="15"/>
      <c r="X10" s="15"/>
      <c r="Y10" s="15"/>
      <c r="Z10" s="15"/>
      <c r="AA10" s="15"/>
      <c r="AB10" s="15"/>
      <c r="AC10" s="17"/>
      <c r="AD10" s="17" t="s">
        <v>24</v>
      </c>
      <c r="AE10" s="17" t="s">
        <v>24</v>
      </c>
      <c r="AF10" s="12">
        <f t="shared" si="0"/>
        <v>2</v>
      </c>
      <c r="AG10" s="1"/>
    </row>
    <row r="11" spans="1:33" s="9" customFormat="1" ht="15.6" x14ac:dyDescent="0.3">
      <c r="A11" s="20">
        <v>6</v>
      </c>
      <c r="B11" s="11" t="s">
        <v>14</v>
      </c>
      <c r="C11" s="15"/>
      <c r="D11" s="15"/>
      <c r="E11" s="15"/>
      <c r="F11" s="17"/>
      <c r="G11" s="17"/>
      <c r="H11" s="17"/>
      <c r="I11" s="17"/>
      <c r="J11" s="17"/>
      <c r="K11" s="37"/>
      <c r="L11" s="37"/>
      <c r="M11" s="37"/>
      <c r="N11" s="17"/>
      <c r="O11" s="17"/>
      <c r="P11" s="17"/>
      <c r="Q11" s="17"/>
      <c r="R11" s="17"/>
      <c r="S11" s="18"/>
      <c r="T11" s="17"/>
      <c r="U11" s="15"/>
      <c r="V11" s="15"/>
      <c r="W11" s="15"/>
      <c r="X11" s="15"/>
      <c r="Y11" s="15"/>
      <c r="Z11" s="15"/>
      <c r="AA11" s="15"/>
      <c r="AB11" s="15"/>
      <c r="AC11" s="17"/>
      <c r="AD11" s="17" t="s">
        <v>24</v>
      </c>
      <c r="AE11" s="17" t="s">
        <v>24</v>
      </c>
      <c r="AF11" s="12">
        <f t="shared" si="0"/>
        <v>2</v>
      </c>
      <c r="AG11" s="1"/>
    </row>
    <row r="12" spans="1:33" s="9" customFormat="1" ht="18.75" customHeight="1" x14ac:dyDescent="0.3">
      <c r="A12" s="20">
        <v>7</v>
      </c>
      <c r="B12" s="11" t="s">
        <v>22</v>
      </c>
      <c r="C12" s="15"/>
      <c r="D12" s="15"/>
      <c r="E12" s="15"/>
      <c r="F12" s="17"/>
      <c r="G12" s="17"/>
      <c r="H12" s="17"/>
      <c r="I12" s="17"/>
      <c r="J12" s="17"/>
      <c r="K12" s="37"/>
      <c r="L12" s="37"/>
      <c r="M12" s="37"/>
      <c r="N12" s="17"/>
      <c r="O12" s="17"/>
      <c r="P12" s="17"/>
      <c r="Q12" s="17"/>
      <c r="R12" s="17"/>
      <c r="S12" s="18"/>
      <c r="T12" s="17"/>
      <c r="U12" s="15"/>
      <c r="V12" s="15"/>
      <c r="W12" s="15"/>
      <c r="X12" s="15"/>
      <c r="Y12" s="15"/>
      <c r="Z12" s="15"/>
      <c r="AA12" s="15"/>
      <c r="AB12" s="15"/>
      <c r="AC12" s="17"/>
      <c r="AD12" s="17" t="s">
        <v>24</v>
      </c>
      <c r="AE12" s="17" t="s">
        <v>24</v>
      </c>
      <c r="AF12" s="12">
        <f t="shared" si="0"/>
        <v>2</v>
      </c>
      <c r="AG12" s="1"/>
    </row>
    <row r="13" spans="1:33" s="9" customFormat="1" ht="18.75" customHeight="1" x14ac:dyDescent="0.3">
      <c r="A13" s="20">
        <v>8</v>
      </c>
      <c r="B13" s="11" t="s">
        <v>15</v>
      </c>
      <c r="C13" s="15"/>
      <c r="D13" s="15"/>
      <c r="E13" s="15"/>
      <c r="F13" s="17"/>
      <c r="G13" s="17"/>
      <c r="H13" s="17"/>
      <c r="I13" s="17"/>
      <c r="J13" s="17"/>
      <c r="K13" s="37"/>
      <c r="L13" s="37"/>
      <c r="M13" s="37"/>
      <c r="N13" s="17"/>
      <c r="O13" s="17"/>
      <c r="P13" s="17"/>
      <c r="Q13" s="17"/>
      <c r="R13" s="17"/>
      <c r="S13" s="18"/>
      <c r="T13" s="17"/>
      <c r="U13" s="15"/>
      <c r="V13" s="15"/>
      <c r="W13" s="15"/>
      <c r="X13" s="15"/>
      <c r="Y13" s="15"/>
      <c r="Z13" s="15"/>
      <c r="AA13" s="15"/>
      <c r="AB13" s="15"/>
      <c r="AC13" s="17"/>
      <c r="AD13" s="17" t="s">
        <v>24</v>
      </c>
      <c r="AE13" s="17" t="s">
        <v>24</v>
      </c>
      <c r="AF13" s="12">
        <f t="shared" si="0"/>
        <v>2</v>
      </c>
      <c r="AG13" s="1"/>
    </row>
    <row r="14" spans="1:33" s="9" customFormat="1" ht="18.75" customHeight="1" x14ac:dyDescent="0.3">
      <c r="A14" s="20">
        <v>9</v>
      </c>
      <c r="B14" s="11" t="s">
        <v>20</v>
      </c>
      <c r="C14" s="15"/>
      <c r="D14" s="15"/>
      <c r="E14" s="15"/>
      <c r="F14" s="17"/>
      <c r="G14" s="17"/>
      <c r="H14" s="17"/>
      <c r="I14" s="17"/>
      <c r="J14" s="17"/>
      <c r="K14" s="37"/>
      <c r="L14" s="37"/>
      <c r="M14" s="37"/>
      <c r="N14" s="17"/>
      <c r="O14" s="17"/>
      <c r="P14" s="17"/>
      <c r="Q14" s="17"/>
      <c r="R14" s="17"/>
      <c r="S14" s="18"/>
      <c r="T14" s="17"/>
      <c r="U14" s="15"/>
      <c r="V14" s="15"/>
      <c r="W14" s="15"/>
      <c r="X14" s="15"/>
      <c r="Y14" s="15"/>
      <c r="Z14" s="15"/>
      <c r="AA14" s="15"/>
      <c r="AB14" s="15"/>
      <c r="AC14" s="17"/>
      <c r="AD14" s="17" t="s">
        <v>24</v>
      </c>
      <c r="AE14" s="17" t="s">
        <v>24</v>
      </c>
      <c r="AF14" s="12">
        <f t="shared" si="0"/>
        <v>2</v>
      </c>
      <c r="AG14" s="1"/>
    </row>
    <row r="15" spans="1:33" s="9" customFormat="1" ht="18.75" customHeight="1" x14ac:dyDescent="0.3">
      <c r="A15" s="20">
        <v>10</v>
      </c>
      <c r="B15" s="11" t="s">
        <v>19</v>
      </c>
      <c r="C15" s="15"/>
      <c r="D15" s="15"/>
      <c r="E15" s="15"/>
      <c r="F15" s="17"/>
      <c r="G15" s="17"/>
      <c r="H15" s="17"/>
      <c r="I15" s="17"/>
      <c r="J15" s="17"/>
      <c r="K15" s="37"/>
      <c r="L15" s="37"/>
      <c r="M15" s="37"/>
      <c r="N15" s="17"/>
      <c r="O15" s="17"/>
      <c r="P15" s="17"/>
      <c r="Q15" s="17"/>
      <c r="R15" s="17"/>
      <c r="S15" s="18"/>
      <c r="T15" s="17"/>
      <c r="U15" s="15"/>
      <c r="V15" s="15"/>
      <c r="W15" s="15"/>
      <c r="X15" s="15"/>
      <c r="Y15" s="15"/>
      <c r="Z15" s="15"/>
      <c r="AA15" s="15"/>
      <c r="AB15" s="15"/>
      <c r="AC15" s="17"/>
      <c r="AD15" s="17" t="s">
        <v>24</v>
      </c>
      <c r="AE15" s="17" t="s">
        <v>24</v>
      </c>
      <c r="AF15" s="12">
        <f t="shared" si="0"/>
        <v>2</v>
      </c>
      <c r="AG15" s="1"/>
    </row>
    <row r="16" spans="1:33" s="9" customFormat="1" ht="18.75" customHeight="1" x14ac:dyDescent="0.3">
      <c r="A16" s="20">
        <v>11</v>
      </c>
      <c r="B16" s="26" t="s">
        <v>30</v>
      </c>
      <c r="C16" s="15"/>
      <c r="D16" s="15"/>
      <c r="E16" s="15"/>
      <c r="F16" s="17"/>
      <c r="G16" s="17"/>
      <c r="H16" s="17"/>
      <c r="I16" s="17"/>
      <c r="J16" s="17"/>
      <c r="K16" s="37"/>
      <c r="L16" s="37"/>
      <c r="M16" s="37"/>
      <c r="N16" s="17"/>
      <c r="O16" s="17"/>
      <c r="P16" s="17"/>
      <c r="Q16" s="17"/>
      <c r="R16" s="17"/>
      <c r="S16" s="18"/>
      <c r="T16" s="17"/>
      <c r="U16" s="15"/>
      <c r="V16" s="15"/>
      <c r="W16" s="15"/>
      <c r="X16" s="15"/>
      <c r="Y16" s="15"/>
      <c r="Z16" s="15"/>
      <c r="AA16" s="15"/>
      <c r="AB16" s="15"/>
      <c r="AC16" s="17"/>
      <c r="AD16" s="17" t="s">
        <v>24</v>
      </c>
      <c r="AE16" s="17" t="s">
        <v>24</v>
      </c>
      <c r="AF16" s="12">
        <f t="shared" si="0"/>
        <v>2</v>
      </c>
      <c r="AG16" s="1"/>
    </row>
    <row r="17" spans="1:33" s="8" customFormat="1" ht="15.6" x14ac:dyDescent="0.3">
      <c r="A17" s="13"/>
      <c r="B17" s="21" t="s">
        <v>5</v>
      </c>
      <c r="C17" s="13"/>
      <c r="D17" s="13"/>
      <c r="E17" s="13"/>
      <c r="F17" s="13"/>
      <c r="G17" s="13"/>
      <c r="H17" s="13"/>
      <c r="I17" s="13"/>
      <c r="J17" s="13"/>
      <c r="K17" s="14"/>
      <c r="L17" s="13"/>
      <c r="M17" s="13"/>
      <c r="N17" s="13"/>
      <c r="O17" s="1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3">
        <f>SUM(AF6:AF16)</f>
        <v>22</v>
      </c>
      <c r="AG17" s="1"/>
    </row>
    <row r="18" spans="1:33" ht="60" customHeight="1" x14ac:dyDescent="0.3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</row>
    <row r="19" spans="1:33" s="5" customFormat="1" ht="15.6" x14ac:dyDescent="0.3">
      <c r="A19" s="53" t="s">
        <v>7</v>
      </c>
      <c r="B19" s="53"/>
      <c r="C19" s="53"/>
      <c r="K19" s="6"/>
      <c r="P19" s="6"/>
      <c r="Q19" s="6"/>
      <c r="R19" s="6"/>
      <c r="S19" s="6"/>
      <c r="T19" s="6"/>
      <c r="U19" s="6"/>
      <c r="V19" s="6"/>
      <c r="Y19" s="53" t="s">
        <v>0</v>
      </c>
      <c r="Z19" s="53"/>
      <c r="AA19" s="53"/>
      <c r="AB19" s="53"/>
      <c r="AC19" s="53"/>
      <c r="AD19" s="53"/>
      <c r="AE19" s="53"/>
      <c r="AF19" s="53"/>
    </row>
    <row r="23" spans="1:33" ht="16.2" x14ac:dyDescent="0.35">
      <c r="B23" s="35" t="s">
        <v>17</v>
      </c>
    </row>
  </sheetData>
  <mergeCells count="9">
    <mergeCell ref="A18:AF18"/>
    <mergeCell ref="A19:C19"/>
    <mergeCell ref="Y19:AF19"/>
    <mergeCell ref="A1:D1"/>
    <mergeCell ref="E1:AF1"/>
    <mergeCell ref="A2:D2"/>
    <mergeCell ref="E2:AF2"/>
    <mergeCell ref="E3:AF3"/>
    <mergeCell ref="AA4:AF4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I23"/>
  <sheetViews>
    <sheetView workbookViewId="0">
      <selection activeCell="E2" sqref="E2:AH2"/>
    </sheetView>
  </sheetViews>
  <sheetFormatPr defaultRowHeight="14.4" x14ac:dyDescent="0.3"/>
  <cols>
    <col min="1" max="1" width="4.6640625" customWidth="1"/>
    <col min="2" max="2" width="21.33203125" customWidth="1"/>
    <col min="3" max="5" width="3.44140625" customWidth="1"/>
    <col min="6" max="9" width="3.77734375" bestFit="1" customWidth="1"/>
    <col min="10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3" width="3.21875" customWidth="1"/>
    <col min="34" max="34" width="8.109375" bestFit="1" customWidth="1"/>
  </cols>
  <sheetData>
    <row r="1" spans="1:35" ht="15.6" x14ac:dyDescent="0.3">
      <c r="A1" s="54" t="s">
        <v>4</v>
      </c>
      <c r="B1" s="54"/>
      <c r="C1" s="54"/>
      <c r="D1" s="54"/>
      <c r="E1" s="55" t="s">
        <v>23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5" ht="33" customHeight="1" x14ac:dyDescent="0.3">
      <c r="A2" s="56" t="s">
        <v>0</v>
      </c>
      <c r="B2" s="56"/>
      <c r="C2" s="56"/>
      <c r="D2" s="56"/>
      <c r="E2" s="57" t="s">
        <v>33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2"/>
    </row>
    <row r="3" spans="1:35" ht="15.6" x14ac:dyDescent="0.3">
      <c r="E3" s="53" t="s">
        <v>28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8"/>
      <c r="AB4" s="58"/>
      <c r="AC4" s="58"/>
      <c r="AD4" s="58"/>
      <c r="AE4" s="58"/>
      <c r="AF4" s="58"/>
      <c r="AG4" s="58"/>
      <c r="AH4" s="58"/>
    </row>
    <row r="5" spans="1:35" s="1" customFormat="1" ht="46.8" x14ac:dyDescent="0.3">
      <c r="A5" s="12" t="s">
        <v>1</v>
      </c>
      <c r="B5" s="22" t="s">
        <v>2</v>
      </c>
      <c r="C5" s="43">
        <v>1</v>
      </c>
      <c r="D5" s="44">
        <v>2</v>
      </c>
      <c r="E5" s="44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4">
        <v>9</v>
      </c>
      <c r="L5" s="44">
        <v>10</v>
      </c>
      <c r="M5" s="43">
        <v>11</v>
      </c>
      <c r="N5" s="43">
        <v>12</v>
      </c>
      <c r="O5" s="43">
        <v>13</v>
      </c>
      <c r="P5" s="43">
        <v>14</v>
      </c>
      <c r="Q5" s="43">
        <v>15</v>
      </c>
      <c r="R5" s="44">
        <v>16</v>
      </c>
      <c r="S5" s="44">
        <v>17</v>
      </c>
      <c r="T5" s="43">
        <v>18</v>
      </c>
      <c r="U5" s="43">
        <v>19</v>
      </c>
      <c r="V5" s="43">
        <v>20</v>
      </c>
      <c r="W5" s="43">
        <v>21</v>
      </c>
      <c r="X5" s="43">
        <v>22</v>
      </c>
      <c r="Y5" s="44">
        <v>23</v>
      </c>
      <c r="Z5" s="44">
        <v>24</v>
      </c>
      <c r="AA5" s="43">
        <v>25</v>
      </c>
      <c r="AB5" s="43">
        <v>26</v>
      </c>
      <c r="AC5" s="43">
        <v>27</v>
      </c>
      <c r="AD5" s="43">
        <v>28</v>
      </c>
      <c r="AE5" s="43">
        <v>29</v>
      </c>
      <c r="AF5" s="44">
        <v>30</v>
      </c>
      <c r="AG5" s="44">
        <v>31</v>
      </c>
      <c r="AH5" s="3" t="s">
        <v>25</v>
      </c>
    </row>
    <row r="6" spans="1:35" s="1" customFormat="1" ht="15.6" x14ac:dyDescent="0.3">
      <c r="A6" s="20">
        <v>1</v>
      </c>
      <c r="B6" s="11" t="s">
        <v>13</v>
      </c>
      <c r="C6" s="17"/>
      <c r="D6" s="17"/>
      <c r="E6" s="17"/>
      <c r="F6" s="17"/>
      <c r="G6" s="17"/>
      <c r="H6" s="17" t="s">
        <v>24</v>
      </c>
      <c r="I6" s="17" t="s">
        <v>24</v>
      </c>
      <c r="J6" s="17" t="s">
        <v>24</v>
      </c>
      <c r="K6" s="17" t="s">
        <v>24</v>
      </c>
      <c r="L6" s="17" t="s">
        <v>24</v>
      </c>
      <c r="M6" s="37"/>
      <c r="N6" s="17" t="s">
        <v>24</v>
      </c>
      <c r="O6" s="17"/>
      <c r="P6" s="17"/>
      <c r="Q6" s="17"/>
      <c r="R6" s="17" t="s">
        <v>24</v>
      </c>
      <c r="S6" s="18"/>
      <c r="T6" s="17"/>
      <c r="U6" s="15"/>
      <c r="V6" s="15"/>
      <c r="W6" s="15"/>
      <c r="X6" s="15"/>
      <c r="Y6" s="15"/>
      <c r="Z6" s="15"/>
      <c r="AA6" s="15"/>
      <c r="AB6" s="12"/>
      <c r="AC6" s="17"/>
      <c r="AD6" s="17"/>
      <c r="AE6" s="17"/>
      <c r="AF6" s="17"/>
      <c r="AG6" s="17"/>
      <c r="AH6" s="12">
        <f t="shared" ref="AH6:AH16" si="0">COUNTIF(C6:AG6,"C1")</f>
        <v>7</v>
      </c>
    </row>
    <row r="7" spans="1:35" s="1" customFormat="1" ht="15.6" x14ac:dyDescent="0.3">
      <c r="A7" s="20">
        <v>2</v>
      </c>
      <c r="B7" s="11" t="s">
        <v>17</v>
      </c>
      <c r="C7" s="17"/>
      <c r="D7" s="17"/>
      <c r="E7" s="17"/>
      <c r="F7" s="17"/>
      <c r="G7" s="17"/>
      <c r="H7" s="17" t="s">
        <v>24</v>
      </c>
      <c r="I7" s="17" t="s">
        <v>24</v>
      </c>
      <c r="J7" s="17" t="s">
        <v>24</v>
      </c>
      <c r="K7" s="17"/>
      <c r="L7" s="17"/>
      <c r="M7" s="37"/>
      <c r="N7" s="17" t="s">
        <v>24</v>
      </c>
      <c r="O7" s="17"/>
      <c r="P7" s="17"/>
      <c r="Q7" s="17"/>
      <c r="R7" s="17" t="s">
        <v>24</v>
      </c>
      <c r="S7" s="18"/>
      <c r="T7" s="17" t="s">
        <v>24</v>
      </c>
      <c r="U7" s="15"/>
      <c r="V7" s="15"/>
      <c r="W7" s="15"/>
      <c r="X7" s="15"/>
      <c r="Y7" s="15"/>
      <c r="Z7" s="15"/>
      <c r="AA7" s="15"/>
      <c r="AB7" s="12"/>
      <c r="AC7" s="17"/>
      <c r="AD7" s="17"/>
      <c r="AE7" s="17"/>
      <c r="AF7" s="17"/>
      <c r="AG7" s="17"/>
      <c r="AH7" s="12">
        <f t="shared" si="0"/>
        <v>6</v>
      </c>
    </row>
    <row r="8" spans="1:35" s="9" customFormat="1" ht="15.6" x14ac:dyDescent="0.3">
      <c r="A8" s="20">
        <v>3</v>
      </c>
      <c r="B8" s="11" t="s">
        <v>3</v>
      </c>
      <c r="C8" s="17"/>
      <c r="D8" s="17"/>
      <c r="E8" s="17"/>
      <c r="F8" s="17"/>
      <c r="G8" s="17"/>
      <c r="H8" s="17" t="s">
        <v>24</v>
      </c>
      <c r="I8" s="17" t="s">
        <v>24</v>
      </c>
      <c r="J8" s="17" t="s">
        <v>24</v>
      </c>
      <c r="K8" s="17" t="s">
        <v>24</v>
      </c>
      <c r="L8" s="17" t="s">
        <v>24</v>
      </c>
      <c r="M8" s="37"/>
      <c r="N8" s="17" t="s">
        <v>24</v>
      </c>
      <c r="O8" s="17"/>
      <c r="P8" s="17"/>
      <c r="Q8" s="17"/>
      <c r="R8" s="17" t="s">
        <v>24</v>
      </c>
      <c r="S8" s="18"/>
      <c r="T8" s="17" t="s">
        <v>24</v>
      </c>
      <c r="U8" s="15"/>
      <c r="V8" s="15"/>
      <c r="W8" s="15"/>
      <c r="X8" s="15"/>
      <c r="Y8" s="15"/>
      <c r="Z8" s="15"/>
      <c r="AA8" s="15"/>
      <c r="AB8" s="15"/>
      <c r="AC8" s="17"/>
      <c r="AD8" s="17"/>
      <c r="AE8" s="17"/>
      <c r="AF8" s="17"/>
      <c r="AG8" s="17"/>
      <c r="AH8" s="12">
        <f t="shared" si="0"/>
        <v>8</v>
      </c>
      <c r="AI8" s="1"/>
    </row>
    <row r="9" spans="1:35" s="9" customFormat="1" ht="15.6" x14ac:dyDescent="0.3">
      <c r="A9" s="20">
        <v>4</v>
      </c>
      <c r="B9" s="11" t="s">
        <v>6</v>
      </c>
      <c r="C9" s="17"/>
      <c r="D9" s="17"/>
      <c r="E9" s="17"/>
      <c r="F9" s="17"/>
      <c r="G9" s="17"/>
      <c r="H9" s="17" t="s">
        <v>24</v>
      </c>
      <c r="I9" s="17" t="s">
        <v>24</v>
      </c>
      <c r="J9" s="17" t="s">
        <v>24</v>
      </c>
      <c r="K9" s="17" t="s">
        <v>24</v>
      </c>
      <c r="L9" s="17" t="s">
        <v>24</v>
      </c>
      <c r="M9" s="37"/>
      <c r="N9" s="17" t="s">
        <v>24</v>
      </c>
      <c r="O9" s="17"/>
      <c r="P9" s="17"/>
      <c r="Q9" s="17"/>
      <c r="R9" s="17" t="s">
        <v>24</v>
      </c>
      <c r="S9" s="18"/>
      <c r="T9" s="17" t="s">
        <v>24</v>
      </c>
      <c r="U9" s="15"/>
      <c r="V9" s="15"/>
      <c r="W9" s="15"/>
      <c r="X9" s="15"/>
      <c r="Y9" s="15"/>
      <c r="Z9" s="15"/>
      <c r="AA9" s="15"/>
      <c r="AB9" s="15"/>
      <c r="AC9" s="17"/>
      <c r="AD9" s="17"/>
      <c r="AE9" s="17"/>
      <c r="AF9" s="17"/>
      <c r="AG9" s="17"/>
      <c r="AH9" s="12">
        <f t="shared" si="0"/>
        <v>8</v>
      </c>
      <c r="AI9" s="1"/>
    </row>
    <row r="10" spans="1:35" s="9" customFormat="1" ht="15.6" x14ac:dyDescent="0.3">
      <c r="A10" s="20">
        <v>5</v>
      </c>
      <c r="B10" s="11" t="s">
        <v>21</v>
      </c>
      <c r="C10" s="17"/>
      <c r="D10" s="17"/>
      <c r="E10" s="17"/>
      <c r="F10" s="17"/>
      <c r="G10" s="17"/>
      <c r="H10" s="17" t="s">
        <v>24</v>
      </c>
      <c r="I10" s="17" t="s">
        <v>24</v>
      </c>
      <c r="J10" s="17" t="s">
        <v>24</v>
      </c>
      <c r="K10" s="17" t="s">
        <v>24</v>
      </c>
      <c r="L10" s="17" t="s">
        <v>24</v>
      </c>
      <c r="M10" s="37"/>
      <c r="N10" s="17" t="s">
        <v>24</v>
      </c>
      <c r="O10" s="17"/>
      <c r="P10" s="17"/>
      <c r="Q10" s="17"/>
      <c r="R10" s="17" t="s">
        <v>24</v>
      </c>
      <c r="S10" s="18"/>
      <c r="T10" s="17" t="s">
        <v>24</v>
      </c>
      <c r="U10" s="15"/>
      <c r="V10" s="15"/>
      <c r="W10" s="15"/>
      <c r="X10" s="15"/>
      <c r="Y10" s="15"/>
      <c r="Z10" s="15"/>
      <c r="AA10" s="15"/>
      <c r="AB10" s="15"/>
      <c r="AC10" s="17"/>
      <c r="AD10" s="17"/>
      <c r="AE10" s="17"/>
      <c r="AF10" s="17"/>
      <c r="AG10" s="17"/>
      <c r="AH10" s="12">
        <f t="shared" si="0"/>
        <v>8</v>
      </c>
      <c r="AI10" s="1"/>
    </row>
    <row r="11" spans="1:35" s="9" customFormat="1" ht="15.6" x14ac:dyDescent="0.3">
      <c r="A11" s="20">
        <v>6</v>
      </c>
      <c r="B11" s="11" t="s">
        <v>14</v>
      </c>
      <c r="C11" s="17"/>
      <c r="D11" s="17"/>
      <c r="E11" s="17"/>
      <c r="F11" s="17"/>
      <c r="G11" s="17"/>
      <c r="H11" s="17" t="s">
        <v>24</v>
      </c>
      <c r="I11" s="17" t="s">
        <v>24</v>
      </c>
      <c r="J11" s="17" t="s">
        <v>24</v>
      </c>
      <c r="K11" s="17"/>
      <c r="L11" s="17"/>
      <c r="M11" s="37"/>
      <c r="N11" s="17" t="s">
        <v>24</v>
      </c>
      <c r="O11" s="17"/>
      <c r="P11" s="17"/>
      <c r="Q11" s="17"/>
      <c r="R11" s="17" t="s">
        <v>24</v>
      </c>
      <c r="S11" s="18"/>
      <c r="T11" s="17" t="s">
        <v>24</v>
      </c>
      <c r="U11" s="15"/>
      <c r="V11" s="15"/>
      <c r="W11" s="15"/>
      <c r="X11" s="15"/>
      <c r="Y11" s="15"/>
      <c r="Z11" s="15"/>
      <c r="AA11" s="15"/>
      <c r="AB11" s="15"/>
      <c r="AC11" s="17"/>
      <c r="AD11" s="17"/>
      <c r="AE11" s="17"/>
      <c r="AF11" s="17"/>
      <c r="AG11" s="17"/>
      <c r="AH11" s="12">
        <f t="shared" si="0"/>
        <v>6</v>
      </c>
      <c r="AI11" s="1"/>
    </row>
    <row r="12" spans="1:35" s="9" customFormat="1" ht="18.75" customHeight="1" x14ac:dyDescent="0.3">
      <c r="A12" s="20">
        <v>7</v>
      </c>
      <c r="B12" s="11" t="s">
        <v>22</v>
      </c>
      <c r="C12" s="17"/>
      <c r="D12" s="17"/>
      <c r="E12" s="17"/>
      <c r="F12" s="17"/>
      <c r="G12" s="17"/>
      <c r="H12" s="17" t="s">
        <v>24</v>
      </c>
      <c r="I12" s="17" t="s">
        <v>24</v>
      </c>
      <c r="J12" s="17" t="s">
        <v>24</v>
      </c>
      <c r="K12" s="17" t="s">
        <v>24</v>
      </c>
      <c r="L12" s="17" t="s">
        <v>24</v>
      </c>
      <c r="M12" s="37"/>
      <c r="N12" s="17" t="s">
        <v>24</v>
      </c>
      <c r="O12" s="17"/>
      <c r="P12" s="17"/>
      <c r="Q12" s="17"/>
      <c r="R12" s="17" t="s">
        <v>24</v>
      </c>
      <c r="S12" s="18"/>
      <c r="T12" s="17" t="s">
        <v>24</v>
      </c>
      <c r="U12" s="15"/>
      <c r="V12" s="15"/>
      <c r="W12" s="15"/>
      <c r="X12" s="15"/>
      <c r="Y12" s="15"/>
      <c r="Z12" s="15"/>
      <c r="AA12" s="15"/>
      <c r="AB12" s="15"/>
      <c r="AC12" s="17"/>
      <c r="AD12" s="17"/>
      <c r="AE12" s="17"/>
      <c r="AF12" s="17"/>
      <c r="AG12" s="17"/>
      <c r="AH12" s="12">
        <f t="shared" si="0"/>
        <v>8</v>
      </c>
      <c r="AI12" s="1"/>
    </row>
    <row r="13" spans="1:35" s="9" customFormat="1" ht="18.75" customHeight="1" x14ac:dyDescent="0.3">
      <c r="A13" s="20">
        <v>8</v>
      </c>
      <c r="B13" s="11" t="s">
        <v>15</v>
      </c>
      <c r="C13" s="17"/>
      <c r="D13" s="17"/>
      <c r="E13" s="17"/>
      <c r="F13" s="17"/>
      <c r="G13" s="17"/>
      <c r="H13" s="17" t="s">
        <v>24</v>
      </c>
      <c r="I13" s="17" t="s">
        <v>24</v>
      </c>
      <c r="J13" s="17" t="s">
        <v>24</v>
      </c>
      <c r="K13" s="17"/>
      <c r="L13" s="17"/>
      <c r="M13" s="37"/>
      <c r="N13" s="17" t="s">
        <v>24</v>
      </c>
      <c r="O13" s="17"/>
      <c r="P13" s="17"/>
      <c r="Q13" s="17"/>
      <c r="R13" s="17" t="s">
        <v>24</v>
      </c>
      <c r="S13" s="18"/>
      <c r="T13" s="17" t="s">
        <v>24</v>
      </c>
      <c r="U13" s="15"/>
      <c r="V13" s="15"/>
      <c r="W13" s="15"/>
      <c r="X13" s="15"/>
      <c r="Y13" s="15"/>
      <c r="Z13" s="15"/>
      <c r="AA13" s="15"/>
      <c r="AB13" s="15"/>
      <c r="AC13" s="17"/>
      <c r="AD13" s="17"/>
      <c r="AE13" s="17"/>
      <c r="AF13" s="17"/>
      <c r="AG13" s="17"/>
      <c r="AH13" s="12">
        <f t="shared" si="0"/>
        <v>6</v>
      </c>
      <c r="AI13" s="1"/>
    </row>
    <row r="14" spans="1:35" s="9" customFormat="1" ht="18.75" customHeight="1" x14ac:dyDescent="0.3">
      <c r="A14" s="20">
        <v>9</v>
      </c>
      <c r="B14" s="11" t="s">
        <v>20</v>
      </c>
      <c r="C14" s="17"/>
      <c r="D14" s="17"/>
      <c r="E14" s="17"/>
      <c r="F14" s="17"/>
      <c r="G14" s="17"/>
      <c r="H14" s="17" t="s">
        <v>24</v>
      </c>
      <c r="I14" s="17" t="s">
        <v>24</v>
      </c>
      <c r="J14" s="17" t="s">
        <v>24</v>
      </c>
      <c r="K14" s="17"/>
      <c r="L14" s="17"/>
      <c r="M14" s="37"/>
      <c r="N14" s="17" t="s">
        <v>24</v>
      </c>
      <c r="O14" s="17"/>
      <c r="P14" s="17"/>
      <c r="Q14" s="17"/>
      <c r="R14" s="17" t="s">
        <v>24</v>
      </c>
      <c r="S14" s="18"/>
      <c r="T14" s="17" t="s">
        <v>24</v>
      </c>
      <c r="U14" s="15"/>
      <c r="V14" s="15"/>
      <c r="W14" s="15"/>
      <c r="X14" s="15"/>
      <c r="Y14" s="15"/>
      <c r="Z14" s="15"/>
      <c r="AA14" s="15"/>
      <c r="AB14" s="15"/>
      <c r="AC14" s="17"/>
      <c r="AD14" s="17"/>
      <c r="AE14" s="17"/>
      <c r="AF14" s="17"/>
      <c r="AG14" s="17"/>
      <c r="AH14" s="12">
        <f t="shared" si="0"/>
        <v>6</v>
      </c>
      <c r="AI14" s="1"/>
    </row>
    <row r="15" spans="1:35" s="9" customFormat="1" ht="18.75" customHeight="1" x14ac:dyDescent="0.3">
      <c r="A15" s="20">
        <v>10</v>
      </c>
      <c r="B15" s="11" t="s">
        <v>19</v>
      </c>
      <c r="C15" s="17"/>
      <c r="D15" s="17"/>
      <c r="E15" s="17"/>
      <c r="F15" s="17"/>
      <c r="G15" s="17"/>
      <c r="H15" s="17" t="s">
        <v>24</v>
      </c>
      <c r="I15" s="17" t="s">
        <v>24</v>
      </c>
      <c r="J15" s="17" t="s">
        <v>24</v>
      </c>
      <c r="K15" s="17"/>
      <c r="L15" s="17"/>
      <c r="M15" s="37"/>
      <c r="N15" s="17" t="s">
        <v>24</v>
      </c>
      <c r="O15" s="17"/>
      <c r="P15" s="17"/>
      <c r="Q15" s="17"/>
      <c r="R15" s="17" t="s">
        <v>24</v>
      </c>
      <c r="S15" s="18"/>
      <c r="T15" s="17" t="s">
        <v>24</v>
      </c>
      <c r="U15" s="15"/>
      <c r="V15" s="15"/>
      <c r="W15" s="15"/>
      <c r="X15" s="15"/>
      <c r="Y15" s="15"/>
      <c r="Z15" s="15"/>
      <c r="AA15" s="15"/>
      <c r="AB15" s="15"/>
      <c r="AC15" s="17"/>
      <c r="AD15" s="17"/>
      <c r="AE15" s="17"/>
      <c r="AF15" s="17"/>
      <c r="AG15" s="17"/>
      <c r="AH15" s="12">
        <f t="shared" si="0"/>
        <v>6</v>
      </c>
      <c r="AI15" s="1"/>
    </row>
    <row r="16" spans="1:35" s="9" customFormat="1" ht="18.75" customHeight="1" x14ac:dyDescent="0.3">
      <c r="A16" s="20">
        <v>11</v>
      </c>
      <c r="B16" s="26" t="s">
        <v>30</v>
      </c>
      <c r="C16" s="17"/>
      <c r="D16" s="17"/>
      <c r="E16" s="17"/>
      <c r="F16" s="17"/>
      <c r="G16" s="17"/>
      <c r="H16" s="17" t="s">
        <v>24</v>
      </c>
      <c r="I16" s="17" t="s">
        <v>24</v>
      </c>
      <c r="J16" s="17" t="s">
        <v>24</v>
      </c>
      <c r="K16" s="17"/>
      <c r="L16" s="17"/>
      <c r="M16" s="37"/>
      <c r="N16" s="17" t="s">
        <v>24</v>
      </c>
      <c r="O16" s="17"/>
      <c r="P16" s="17"/>
      <c r="Q16" s="17"/>
      <c r="R16" s="17" t="s">
        <v>24</v>
      </c>
      <c r="S16" s="18"/>
      <c r="T16" s="17" t="s">
        <v>24</v>
      </c>
      <c r="U16" s="15"/>
      <c r="V16" s="15"/>
      <c r="W16" s="15"/>
      <c r="X16" s="15"/>
      <c r="Y16" s="15"/>
      <c r="Z16" s="15"/>
      <c r="AA16" s="15"/>
      <c r="AB16" s="15"/>
      <c r="AC16" s="17"/>
      <c r="AD16" s="17"/>
      <c r="AE16" s="17"/>
      <c r="AF16" s="17"/>
      <c r="AG16" s="17"/>
      <c r="AH16" s="12">
        <f t="shared" si="0"/>
        <v>6</v>
      </c>
      <c r="AI16" s="1"/>
    </row>
    <row r="17" spans="1:35" s="8" customFormat="1" ht="15.6" x14ac:dyDescent="0.3">
      <c r="A17" s="13"/>
      <c r="B17" s="21" t="s">
        <v>5</v>
      </c>
      <c r="C17" s="13"/>
      <c r="D17" s="13"/>
      <c r="E17" s="13"/>
      <c r="F17" s="13"/>
      <c r="G17" s="13"/>
      <c r="H17" s="13"/>
      <c r="I17" s="13"/>
      <c r="J17" s="13"/>
      <c r="K17" s="14"/>
      <c r="L17" s="13"/>
      <c r="M17" s="13"/>
      <c r="N17" s="13"/>
      <c r="O17" s="1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3">
        <f>SUM(AH6:AH16)</f>
        <v>75</v>
      </c>
      <c r="AI17" s="1"/>
    </row>
    <row r="18" spans="1:35" ht="60" customHeight="1" x14ac:dyDescent="0.3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</row>
    <row r="19" spans="1:35" s="5" customFormat="1" ht="15.6" x14ac:dyDescent="0.3">
      <c r="A19" s="53" t="s">
        <v>7</v>
      </c>
      <c r="B19" s="53"/>
      <c r="C19" s="53"/>
      <c r="K19" s="6"/>
      <c r="P19" s="6"/>
      <c r="Q19" s="6"/>
      <c r="R19" s="6"/>
      <c r="S19" s="6"/>
      <c r="T19" s="6"/>
      <c r="U19" s="6"/>
      <c r="V19" s="6"/>
      <c r="Y19" s="53" t="s">
        <v>0</v>
      </c>
      <c r="Z19" s="53"/>
      <c r="AA19" s="53"/>
      <c r="AB19" s="53"/>
      <c r="AC19" s="53"/>
      <c r="AD19" s="53"/>
      <c r="AE19" s="53"/>
      <c r="AF19" s="53"/>
      <c r="AG19" s="53"/>
      <c r="AH19" s="53"/>
    </row>
    <row r="23" spans="1:35" ht="16.2" x14ac:dyDescent="0.35">
      <c r="B23" s="35" t="s">
        <v>17</v>
      </c>
    </row>
  </sheetData>
  <mergeCells count="9">
    <mergeCell ref="A18:AH18"/>
    <mergeCell ref="A19:C19"/>
    <mergeCell ref="Y19:AH19"/>
    <mergeCell ref="A1:D1"/>
    <mergeCell ref="E1:AH1"/>
    <mergeCell ref="A2:D2"/>
    <mergeCell ref="E2:AH2"/>
    <mergeCell ref="E3:AH3"/>
    <mergeCell ref="AA4:AH4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5FC7-170B-4E11-A5A8-7B75FBDF266B}">
  <dimension ref="A1:AG23"/>
  <sheetViews>
    <sheetView workbookViewId="0">
      <selection activeCell="E2" sqref="E2:AF2"/>
    </sheetView>
  </sheetViews>
  <sheetFormatPr defaultRowHeight="14.4" x14ac:dyDescent="0.3"/>
  <cols>
    <col min="1" max="1" width="4.6640625" customWidth="1"/>
    <col min="2" max="2" width="21.109375" bestFit="1" customWidth="1"/>
    <col min="3" max="5" width="3.77734375" bestFit="1" customWidth="1"/>
    <col min="6" max="10" width="3.77734375" customWidth="1"/>
    <col min="11" max="11" width="3.77734375" style="7" customWidth="1"/>
    <col min="12" max="15" width="3.77734375" customWidth="1"/>
    <col min="16" max="22" width="3.77734375" style="7" customWidth="1"/>
    <col min="23" max="24" width="3.77734375" customWidth="1"/>
    <col min="25" max="25" width="3.77734375" style="7" customWidth="1"/>
    <col min="26" max="31" width="3.77734375" customWidth="1"/>
    <col min="32" max="32" width="8.109375" bestFit="1" customWidth="1"/>
  </cols>
  <sheetData>
    <row r="1" spans="1:33" ht="15.6" x14ac:dyDescent="0.3">
      <c r="A1" s="54" t="s">
        <v>4</v>
      </c>
      <c r="B1" s="54"/>
      <c r="C1" s="54"/>
      <c r="D1" s="54"/>
      <c r="E1" s="55" t="s">
        <v>26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3" ht="33" customHeight="1" x14ac:dyDescent="0.3">
      <c r="A2" s="56" t="s">
        <v>0</v>
      </c>
      <c r="B2" s="56"/>
      <c r="C2" s="56"/>
      <c r="D2" s="56"/>
      <c r="E2" s="57" t="s">
        <v>32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2"/>
    </row>
    <row r="3" spans="1:33" ht="15.6" x14ac:dyDescent="0.3">
      <c r="E3" s="53" t="s">
        <v>29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3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8" t="s">
        <v>27</v>
      </c>
      <c r="AB4" s="58"/>
      <c r="AC4" s="58"/>
      <c r="AD4" s="58"/>
      <c r="AE4" s="58"/>
      <c r="AF4" s="58"/>
    </row>
    <row r="5" spans="1:33" s="1" customFormat="1" ht="46.8" x14ac:dyDescent="0.3">
      <c r="A5" s="12" t="s">
        <v>1</v>
      </c>
      <c r="B5" s="22" t="s">
        <v>2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36">
        <v>6</v>
      </c>
      <c r="I5" s="36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36">
        <v>13</v>
      </c>
      <c r="P5" s="36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36">
        <v>20</v>
      </c>
      <c r="W5" s="36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36">
        <v>27</v>
      </c>
      <c r="AD5" s="36">
        <v>28</v>
      </c>
      <c r="AE5" s="15">
        <v>29</v>
      </c>
      <c r="AF5" s="3" t="s">
        <v>25</v>
      </c>
    </row>
    <row r="6" spans="1:33" s="1" customFormat="1" ht="15.6" x14ac:dyDescent="0.3">
      <c r="A6" s="20">
        <v>1</v>
      </c>
      <c r="B6" s="11" t="s">
        <v>13</v>
      </c>
      <c r="C6" s="17"/>
      <c r="D6" s="17"/>
      <c r="E6" s="17"/>
      <c r="F6" s="17"/>
      <c r="G6" s="17"/>
      <c r="H6" s="17"/>
      <c r="I6" s="17"/>
      <c r="J6" s="17"/>
      <c r="K6" s="37"/>
      <c r="L6" s="37"/>
      <c r="M6" s="37"/>
      <c r="N6" s="17"/>
      <c r="O6" s="17"/>
      <c r="P6" s="17"/>
      <c r="Q6" s="17"/>
      <c r="R6" s="17"/>
      <c r="S6" s="18"/>
      <c r="T6" s="17"/>
      <c r="U6" s="17"/>
      <c r="V6" s="17"/>
      <c r="W6" s="17"/>
      <c r="X6" s="17"/>
      <c r="Y6" s="17"/>
      <c r="Z6" s="17"/>
      <c r="AA6" s="17"/>
      <c r="AB6" s="37"/>
      <c r="AC6" s="17"/>
      <c r="AD6" s="17">
        <v>0.1</v>
      </c>
      <c r="AE6" s="17">
        <v>0.1</v>
      </c>
      <c r="AF6" s="12">
        <f t="shared" ref="AF6:AF16" si="0">SUM(C6:AE6)</f>
        <v>0.2</v>
      </c>
    </row>
    <row r="7" spans="1:33" s="1" customFormat="1" ht="15.6" x14ac:dyDescent="0.3">
      <c r="A7" s="20">
        <v>2</v>
      </c>
      <c r="B7" s="11" t="s">
        <v>17</v>
      </c>
      <c r="C7" s="17"/>
      <c r="D7" s="17"/>
      <c r="E7" s="17"/>
      <c r="F7" s="17"/>
      <c r="G7" s="17"/>
      <c r="H7" s="17"/>
      <c r="I7" s="17"/>
      <c r="J7" s="17"/>
      <c r="K7" s="37"/>
      <c r="L7" s="37"/>
      <c r="M7" s="37"/>
      <c r="N7" s="17"/>
      <c r="O7" s="17"/>
      <c r="P7" s="17"/>
      <c r="Q7" s="17"/>
      <c r="R7" s="17"/>
      <c r="S7" s="18"/>
      <c r="T7" s="17"/>
      <c r="U7" s="17"/>
      <c r="V7" s="17"/>
      <c r="W7" s="17"/>
      <c r="X7" s="17"/>
      <c r="Y7" s="17"/>
      <c r="Z7" s="17"/>
      <c r="AA7" s="17"/>
      <c r="AB7" s="37"/>
      <c r="AC7" s="17"/>
      <c r="AD7" s="17">
        <v>0.1</v>
      </c>
      <c r="AE7" s="17">
        <v>0.1</v>
      </c>
      <c r="AF7" s="12">
        <f t="shared" si="0"/>
        <v>0.2</v>
      </c>
    </row>
    <row r="8" spans="1:33" s="9" customFormat="1" ht="15.6" x14ac:dyDescent="0.25">
      <c r="A8" s="20">
        <v>3</v>
      </c>
      <c r="B8" s="11" t="s">
        <v>3</v>
      </c>
      <c r="C8" s="17"/>
      <c r="D8" s="17"/>
      <c r="E8" s="17"/>
      <c r="F8" s="17"/>
      <c r="G8" s="17"/>
      <c r="H8" s="17"/>
      <c r="I8" s="17"/>
      <c r="J8" s="17"/>
      <c r="K8" s="37"/>
      <c r="L8" s="37"/>
      <c r="M8" s="37"/>
      <c r="N8" s="17"/>
      <c r="O8" s="17"/>
      <c r="P8" s="17"/>
      <c r="Q8" s="17"/>
      <c r="R8" s="17"/>
      <c r="S8" s="18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>
        <v>0.1</v>
      </c>
      <c r="AE8" s="17">
        <v>0.1</v>
      </c>
      <c r="AF8" s="12">
        <f t="shared" si="0"/>
        <v>0.2</v>
      </c>
    </row>
    <row r="9" spans="1:33" s="9" customFormat="1" ht="15.6" x14ac:dyDescent="0.25">
      <c r="A9" s="20">
        <v>4</v>
      </c>
      <c r="B9" s="11" t="s">
        <v>6</v>
      </c>
      <c r="C9" s="17"/>
      <c r="D9" s="17"/>
      <c r="E9" s="17"/>
      <c r="F9" s="17"/>
      <c r="G9" s="17"/>
      <c r="H9" s="17"/>
      <c r="I9" s="17"/>
      <c r="J9" s="17"/>
      <c r="K9" s="37"/>
      <c r="L9" s="37"/>
      <c r="M9" s="37"/>
      <c r="N9" s="17"/>
      <c r="O9" s="17"/>
      <c r="P9" s="17"/>
      <c r="Q9" s="17"/>
      <c r="R9" s="17"/>
      <c r="S9" s="18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0.1</v>
      </c>
      <c r="AE9" s="17">
        <v>0.1</v>
      </c>
      <c r="AF9" s="12">
        <f t="shared" si="0"/>
        <v>0.2</v>
      </c>
    </row>
    <row r="10" spans="1:33" s="9" customFormat="1" ht="15.6" x14ac:dyDescent="0.25">
      <c r="A10" s="20">
        <v>5</v>
      </c>
      <c r="B10" s="11" t="s">
        <v>21</v>
      </c>
      <c r="C10" s="17"/>
      <c r="D10" s="17"/>
      <c r="E10" s="17"/>
      <c r="F10" s="17"/>
      <c r="G10" s="17"/>
      <c r="H10" s="17"/>
      <c r="I10" s="17"/>
      <c r="J10" s="17"/>
      <c r="K10" s="37"/>
      <c r="L10" s="37"/>
      <c r="M10" s="37"/>
      <c r="N10" s="17"/>
      <c r="O10" s="17"/>
      <c r="P10" s="17"/>
      <c r="Q10" s="17"/>
      <c r="R10" s="17"/>
      <c r="S10" s="18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>
        <v>0.1</v>
      </c>
      <c r="AE10" s="17">
        <v>0.1</v>
      </c>
      <c r="AF10" s="12">
        <f t="shared" si="0"/>
        <v>0.2</v>
      </c>
    </row>
    <row r="11" spans="1:33" s="9" customFormat="1" ht="15.6" x14ac:dyDescent="0.25">
      <c r="A11" s="20">
        <v>6</v>
      </c>
      <c r="B11" s="11" t="s">
        <v>14</v>
      </c>
      <c r="C11" s="17"/>
      <c r="D11" s="17"/>
      <c r="E11" s="17"/>
      <c r="F11" s="17"/>
      <c r="G11" s="17"/>
      <c r="H11" s="17"/>
      <c r="I11" s="17"/>
      <c r="J11" s="17"/>
      <c r="K11" s="37"/>
      <c r="L11" s="37"/>
      <c r="M11" s="37"/>
      <c r="N11" s="17"/>
      <c r="O11" s="17"/>
      <c r="P11" s="17"/>
      <c r="Q11" s="17"/>
      <c r="R11" s="17"/>
      <c r="S11" s="18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>
        <v>0.1</v>
      </c>
      <c r="AE11" s="17">
        <v>0.1</v>
      </c>
      <c r="AF11" s="12">
        <f t="shared" si="0"/>
        <v>0.2</v>
      </c>
    </row>
    <row r="12" spans="1:33" s="9" customFormat="1" ht="18.75" customHeight="1" x14ac:dyDescent="0.25">
      <c r="A12" s="20">
        <v>7</v>
      </c>
      <c r="B12" s="11" t="s">
        <v>22</v>
      </c>
      <c r="C12" s="17"/>
      <c r="D12" s="17"/>
      <c r="E12" s="17"/>
      <c r="F12" s="17"/>
      <c r="G12" s="17"/>
      <c r="H12" s="17"/>
      <c r="I12" s="17"/>
      <c r="J12" s="17"/>
      <c r="K12" s="37"/>
      <c r="L12" s="37"/>
      <c r="M12" s="37"/>
      <c r="N12" s="17"/>
      <c r="O12" s="17"/>
      <c r="P12" s="17"/>
      <c r="Q12" s="17"/>
      <c r="R12" s="17"/>
      <c r="S12" s="18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>
        <v>0.1</v>
      </c>
      <c r="AE12" s="17">
        <v>0.1</v>
      </c>
      <c r="AF12" s="12">
        <f t="shared" si="0"/>
        <v>0.2</v>
      </c>
    </row>
    <row r="13" spans="1:33" s="9" customFormat="1" ht="18.75" customHeight="1" x14ac:dyDescent="0.25">
      <c r="A13" s="20">
        <v>8</v>
      </c>
      <c r="B13" s="11" t="s">
        <v>15</v>
      </c>
      <c r="C13" s="17"/>
      <c r="D13" s="17"/>
      <c r="E13" s="17"/>
      <c r="F13" s="17"/>
      <c r="G13" s="17"/>
      <c r="H13" s="17"/>
      <c r="I13" s="17"/>
      <c r="J13" s="17"/>
      <c r="K13" s="37"/>
      <c r="L13" s="37"/>
      <c r="M13" s="37"/>
      <c r="N13" s="17"/>
      <c r="O13" s="17"/>
      <c r="P13" s="17"/>
      <c r="Q13" s="17"/>
      <c r="R13" s="17"/>
      <c r="S13" s="18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>
        <v>0.1</v>
      </c>
      <c r="AE13" s="17">
        <v>0.1</v>
      </c>
      <c r="AF13" s="12">
        <f t="shared" si="0"/>
        <v>0.2</v>
      </c>
    </row>
    <row r="14" spans="1:33" s="9" customFormat="1" ht="18.75" customHeight="1" x14ac:dyDescent="0.25">
      <c r="A14" s="20">
        <v>9</v>
      </c>
      <c r="B14" s="11" t="s">
        <v>20</v>
      </c>
      <c r="C14" s="17"/>
      <c r="D14" s="17"/>
      <c r="E14" s="17"/>
      <c r="F14" s="17"/>
      <c r="G14" s="17"/>
      <c r="H14" s="17"/>
      <c r="I14" s="17"/>
      <c r="J14" s="17"/>
      <c r="K14" s="37"/>
      <c r="L14" s="37"/>
      <c r="M14" s="37"/>
      <c r="N14" s="17"/>
      <c r="O14" s="17"/>
      <c r="P14" s="17"/>
      <c r="Q14" s="17"/>
      <c r="R14" s="17"/>
      <c r="S14" s="18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>
        <v>0.1</v>
      </c>
      <c r="AE14" s="17">
        <v>0.1</v>
      </c>
      <c r="AF14" s="12">
        <f t="shared" si="0"/>
        <v>0.2</v>
      </c>
    </row>
    <row r="15" spans="1:33" s="9" customFormat="1" ht="18.75" customHeight="1" x14ac:dyDescent="0.25">
      <c r="A15" s="20">
        <v>10</v>
      </c>
      <c r="B15" s="11" t="s">
        <v>19</v>
      </c>
      <c r="C15" s="17"/>
      <c r="D15" s="17"/>
      <c r="E15" s="17"/>
      <c r="F15" s="17"/>
      <c r="G15" s="17"/>
      <c r="H15" s="17"/>
      <c r="I15" s="17"/>
      <c r="J15" s="17"/>
      <c r="K15" s="37"/>
      <c r="L15" s="37"/>
      <c r="M15" s="37"/>
      <c r="N15" s="17"/>
      <c r="O15" s="17"/>
      <c r="P15" s="17"/>
      <c r="Q15" s="17"/>
      <c r="R15" s="17"/>
      <c r="S15" s="18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>
        <v>0.1</v>
      </c>
      <c r="AE15" s="17">
        <v>0.1</v>
      </c>
      <c r="AF15" s="12">
        <f t="shared" si="0"/>
        <v>0.2</v>
      </c>
    </row>
    <row r="16" spans="1:33" s="9" customFormat="1" ht="18.75" customHeight="1" x14ac:dyDescent="0.25">
      <c r="A16" s="20">
        <v>11</v>
      </c>
      <c r="B16" s="26" t="s">
        <v>30</v>
      </c>
      <c r="C16" s="17"/>
      <c r="D16" s="17"/>
      <c r="E16" s="17"/>
      <c r="F16" s="17"/>
      <c r="G16" s="17"/>
      <c r="H16" s="17"/>
      <c r="I16" s="17"/>
      <c r="J16" s="17"/>
      <c r="K16" s="37"/>
      <c r="L16" s="37"/>
      <c r="M16" s="37"/>
      <c r="N16" s="17"/>
      <c r="O16" s="17"/>
      <c r="P16" s="17"/>
      <c r="Q16" s="17"/>
      <c r="R16" s="17"/>
      <c r="S16" s="18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>
        <v>0.1</v>
      </c>
      <c r="AE16" s="17">
        <v>0.1</v>
      </c>
      <c r="AF16" s="12">
        <f t="shared" si="0"/>
        <v>0.2</v>
      </c>
    </row>
    <row r="17" spans="1:33" s="8" customFormat="1" ht="15.6" x14ac:dyDescent="0.3">
      <c r="A17" s="13"/>
      <c r="B17" s="21" t="s">
        <v>5</v>
      </c>
      <c r="C17" s="13"/>
      <c r="D17" s="13"/>
      <c r="E17" s="13"/>
      <c r="F17" s="13"/>
      <c r="G17" s="13"/>
      <c r="H17" s="13"/>
      <c r="I17" s="13"/>
      <c r="J17" s="13"/>
      <c r="K17" s="16"/>
      <c r="L17" s="16"/>
      <c r="M17" s="16"/>
      <c r="N17" s="19"/>
      <c r="O17" s="19"/>
      <c r="P17" s="19"/>
      <c r="Q17" s="19"/>
      <c r="R17" s="19"/>
      <c r="S17" s="19"/>
      <c r="T17" s="19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3">
        <f>SUM(AF6:AF16)</f>
        <v>2.1999999999999997</v>
      </c>
      <c r="AG17"/>
    </row>
    <row r="18" spans="1:33" ht="60" customHeight="1" x14ac:dyDescent="0.3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</row>
    <row r="19" spans="1:33" s="5" customFormat="1" ht="15.6" x14ac:dyDescent="0.3">
      <c r="A19" s="53" t="s">
        <v>7</v>
      </c>
      <c r="B19" s="53"/>
      <c r="C19" s="53"/>
      <c r="K19" s="6"/>
      <c r="P19" s="6"/>
      <c r="Q19" s="6"/>
      <c r="R19" s="6"/>
      <c r="S19" s="6"/>
      <c r="T19" s="6"/>
      <c r="U19" s="6"/>
      <c r="V19" s="6"/>
      <c r="Y19" s="53" t="s">
        <v>0</v>
      </c>
      <c r="Z19" s="53"/>
      <c r="AA19" s="53"/>
      <c r="AB19" s="53"/>
      <c r="AC19" s="53"/>
      <c r="AD19" s="53"/>
      <c r="AE19" s="53"/>
      <c r="AF19" s="53"/>
    </row>
    <row r="23" spans="1:33" ht="16.2" x14ac:dyDescent="0.35">
      <c r="B23" s="35" t="s">
        <v>17</v>
      </c>
    </row>
  </sheetData>
  <mergeCells count="9">
    <mergeCell ref="A18:AF18"/>
    <mergeCell ref="A19:C19"/>
    <mergeCell ref="Y19:AF19"/>
    <mergeCell ref="A1:D1"/>
    <mergeCell ref="E1:AF1"/>
    <mergeCell ref="A2:D2"/>
    <mergeCell ref="E2:AF2"/>
    <mergeCell ref="E3:AF3"/>
    <mergeCell ref="AA4:AF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I23"/>
  <sheetViews>
    <sheetView workbookViewId="0">
      <selection activeCell="E2" sqref="E2:AH2"/>
    </sheetView>
  </sheetViews>
  <sheetFormatPr defaultRowHeight="14.4" x14ac:dyDescent="0.3"/>
  <cols>
    <col min="1" max="1" width="4.6640625" customWidth="1"/>
    <col min="2" max="2" width="21.109375" bestFit="1" customWidth="1"/>
    <col min="3" max="5" width="3.77734375" bestFit="1" customWidth="1"/>
    <col min="6" max="7" width="3.77734375" customWidth="1"/>
    <col min="8" max="10" width="3.77734375" bestFit="1" customWidth="1"/>
    <col min="11" max="11" width="3.77734375" style="7" bestFit="1" customWidth="1"/>
    <col min="12" max="12" width="3.77734375" bestFit="1" customWidth="1"/>
    <col min="13" max="13" width="3.44140625" customWidth="1"/>
    <col min="14" max="14" width="3.77734375" bestFit="1" customWidth="1"/>
    <col min="15" max="15" width="3.44140625" customWidth="1"/>
    <col min="16" max="17" width="3.44140625" style="7" customWidth="1"/>
    <col min="18" max="18" width="3.77734375" style="7" bestFit="1" customWidth="1"/>
    <col min="19" max="19" width="3.44140625" style="7" customWidth="1"/>
    <col min="20" max="20" width="3.77734375" style="7" customWidth="1"/>
    <col min="21" max="22" width="3.44140625" style="7" customWidth="1"/>
    <col min="23" max="24" width="3.44140625" customWidth="1"/>
    <col min="25" max="25" width="3.44140625" style="7" customWidth="1"/>
    <col min="26" max="33" width="3.44140625" customWidth="1"/>
    <col min="34" max="34" width="8.109375" bestFit="1" customWidth="1"/>
  </cols>
  <sheetData>
    <row r="1" spans="1:35" ht="15.6" x14ac:dyDescent="0.3">
      <c r="A1" s="54" t="s">
        <v>4</v>
      </c>
      <c r="B1" s="54"/>
      <c r="C1" s="54"/>
      <c r="D1" s="54"/>
      <c r="E1" s="55" t="s">
        <v>26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5" ht="33" customHeight="1" x14ac:dyDescent="0.3">
      <c r="A2" s="56" t="s">
        <v>0</v>
      </c>
      <c r="B2" s="56"/>
      <c r="C2" s="56"/>
      <c r="D2" s="56"/>
      <c r="E2" s="57" t="s">
        <v>31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2"/>
    </row>
    <row r="3" spans="1:35" ht="15.6" x14ac:dyDescent="0.3">
      <c r="E3" s="53" t="s">
        <v>28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10"/>
      <c r="AB4" s="10"/>
      <c r="AC4" s="58" t="s">
        <v>27</v>
      </c>
      <c r="AD4" s="58"/>
      <c r="AE4" s="58"/>
      <c r="AF4" s="58"/>
      <c r="AG4" s="58"/>
      <c r="AH4" s="58"/>
    </row>
    <row r="5" spans="1:35" s="1" customFormat="1" ht="46.8" x14ac:dyDescent="0.3">
      <c r="A5" s="12" t="s">
        <v>1</v>
      </c>
      <c r="B5" s="22" t="s">
        <v>2</v>
      </c>
      <c r="C5" s="43">
        <v>1</v>
      </c>
      <c r="D5" s="44">
        <v>2</v>
      </c>
      <c r="E5" s="44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4">
        <v>9</v>
      </c>
      <c r="L5" s="44">
        <v>10</v>
      </c>
      <c r="M5" s="43">
        <v>11</v>
      </c>
      <c r="N5" s="43">
        <v>12</v>
      </c>
      <c r="O5" s="43">
        <v>13</v>
      </c>
      <c r="P5" s="43">
        <v>14</v>
      </c>
      <c r="Q5" s="43">
        <v>15</v>
      </c>
      <c r="R5" s="44">
        <v>16</v>
      </c>
      <c r="S5" s="44">
        <v>17</v>
      </c>
      <c r="T5" s="43">
        <v>18</v>
      </c>
      <c r="U5" s="43">
        <v>19</v>
      </c>
      <c r="V5" s="43">
        <v>20</v>
      </c>
      <c r="W5" s="43">
        <v>21</v>
      </c>
      <c r="X5" s="43">
        <v>22</v>
      </c>
      <c r="Y5" s="44">
        <v>23</v>
      </c>
      <c r="Z5" s="44">
        <v>24</v>
      </c>
      <c r="AA5" s="43">
        <v>25</v>
      </c>
      <c r="AB5" s="43">
        <v>26</v>
      </c>
      <c r="AC5" s="43">
        <v>27</v>
      </c>
      <c r="AD5" s="43">
        <v>28</v>
      </c>
      <c r="AE5" s="43">
        <v>29</v>
      </c>
      <c r="AF5" s="44">
        <v>30</v>
      </c>
      <c r="AG5" s="44">
        <v>31</v>
      </c>
      <c r="AH5" s="3" t="s">
        <v>25</v>
      </c>
    </row>
    <row r="6" spans="1:35" s="1" customFormat="1" ht="15.6" x14ac:dyDescent="0.3">
      <c r="A6" s="20">
        <v>1</v>
      </c>
      <c r="B6" s="11" t="s">
        <v>13</v>
      </c>
      <c r="C6" s="17"/>
      <c r="D6" s="17"/>
      <c r="E6" s="17"/>
      <c r="F6" s="17"/>
      <c r="G6" s="17"/>
      <c r="H6" s="17">
        <v>0.1</v>
      </c>
      <c r="I6" s="17">
        <v>0.1</v>
      </c>
      <c r="J6" s="17">
        <v>0.1</v>
      </c>
      <c r="K6" s="17">
        <v>0.1</v>
      </c>
      <c r="L6" s="17">
        <v>0.1</v>
      </c>
      <c r="M6" s="37"/>
      <c r="N6" s="17">
        <v>0.1</v>
      </c>
      <c r="O6" s="17"/>
      <c r="P6" s="17"/>
      <c r="Q6" s="17"/>
      <c r="R6" s="17">
        <v>0.1</v>
      </c>
      <c r="S6" s="18"/>
      <c r="T6" s="17"/>
      <c r="U6" s="17"/>
      <c r="V6" s="17"/>
      <c r="W6" s="17"/>
      <c r="X6" s="17"/>
      <c r="Y6" s="17"/>
      <c r="Z6" s="17"/>
      <c r="AA6" s="17"/>
      <c r="AB6" s="17"/>
      <c r="AC6" s="17"/>
      <c r="AD6" s="37"/>
      <c r="AE6" s="17"/>
      <c r="AF6" s="17"/>
      <c r="AG6" s="17"/>
      <c r="AH6" s="12">
        <f t="shared" ref="AH6:AH16" si="0">SUM(C6:AG6)</f>
        <v>0.7</v>
      </c>
    </row>
    <row r="7" spans="1:35" s="1" customFormat="1" ht="15.6" x14ac:dyDescent="0.3">
      <c r="A7" s="20">
        <v>2</v>
      </c>
      <c r="B7" s="11" t="s">
        <v>17</v>
      </c>
      <c r="C7" s="17"/>
      <c r="D7" s="17"/>
      <c r="E7" s="17"/>
      <c r="F7" s="17"/>
      <c r="G7" s="17"/>
      <c r="H7" s="17">
        <v>0.1</v>
      </c>
      <c r="I7" s="17">
        <v>0.1</v>
      </c>
      <c r="J7" s="17">
        <v>0.1</v>
      </c>
      <c r="K7" s="17"/>
      <c r="L7" s="17"/>
      <c r="M7" s="37"/>
      <c r="N7" s="17">
        <v>0.1</v>
      </c>
      <c r="O7" s="17"/>
      <c r="P7" s="17"/>
      <c r="Q7" s="17"/>
      <c r="R7" s="17">
        <v>0.1</v>
      </c>
      <c r="S7" s="18"/>
      <c r="T7" s="17">
        <v>0.1</v>
      </c>
      <c r="U7" s="17"/>
      <c r="V7" s="17"/>
      <c r="W7" s="17"/>
      <c r="X7" s="17"/>
      <c r="Y7" s="17"/>
      <c r="Z7" s="17"/>
      <c r="AA7" s="17"/>
      <c r="AB7" s="17"/>
      <c r="AC7" s="17"/>
      <c r="AD7" s="37"/>
      <c r="AE7" s="17"/>
      <c r="AF7" s="17"/>
      <c r="AG7" s="17"/>
      <c r="AH7" s="12">
        <f t="shared" si="0"/>
        <v>0.6</v>
      </c>
    </row>
    <row r="8" spans="1:35" s="9" customFormat="1" ht="15.6" x14ac:dyDescent="0.25">
      <c r="A8" s="20">
        <v>3</v>
      </c>
      <c r="B8" s="11" t="s">
        <v>3</v>
      </c>
      <c r="C8" s="17"/>
      <c r="D8" s="17"/>
      <c r="E8" s="17"/>
      <c r="F8" s="17"/>
      <c r="G8" s="17"/>
      <c r="H8" s="17">
        <v>0.1</v>
      </c>
      <c r="I8" s="17">
        <v>0.1</v>
      </c>
      <c r="J8" s="17">
        <v>0.1</v>
      </c>
      <c r="K8" s="17">
        <v>0.1</v>
      </c>
      <c r="L8" s="17">
        <v>0.1</v>
      </c>
      <c r="M8" s="37"/>
      <c r="N8" s="17">
        <v>0.1</v>
      </c>
      <c r="O8" s="17"/>
      <c r="P8" s="17"/>
      <c r="Q8" s="17"/>
      <c r="R8" s="17">
        <v>0.1</v>
      </c>
      <c r="S8" s="18"/>
      <c r="T8" s="17">
        <v>0.1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2">
        <f t="shared" si="0"/>
        <v>0.79999999999999993</v>
      </c>
    </row>
    <row r="9" spans="1:35" s="9" customFormat="1" ht="15.6" x14ac:dyDescent="0.25">
      <c r="A9" s="20">
        <v>4</v>
      </c>
      <c r="B9" s="11" t="s">
        <v>6</v>
      </c>
      <c r="C9" s="17"/>
      <c r="D9" s="17"/>
      <c r="E9" s="17"/>
      <c r="F9" s="17"/>
      <c r="G9" s="17"/>
      <c r="H9" s="17">
        <v>0.1</v>
      </c>
      <c r="I9" s="17">
        <v>0.1</v>
      </c>
      <c r="J9" s="17">
        <v>0.1</v>
      </c>
      <c r="K9" s="17">
        <v>0.1</v>
      </c>
      <c r="L9" s="17">
        <v>0.1</v>
      </c>
      <c r="M9" s="37"/>
      <c r="N9" s="17">
        <v>0.1</v>
      </c>
      <c r="O9" s="17"/>
      <c r="P9" s="17"/>
      <c r="Q9" s="17"/>
      <c r="R9" s="17">
        <v>0.1</v>
      </c>
      <c r="S9" s="18"/>
      <c r="T9" s="17">
        <v>0.1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2">
        <f t="shared" si="0"/>
        <v>0.79999999999999993</v>
      </c>
    </row>
    <row r="10" spans="1:35" s="9" customFormat="1" ht="15.6" x14ac:dyDescent="0.25">
      <c r="A10" s="20">
        <v>5</v>
      </c>
      <c r="B10" s="11" t="s">
        <v>21</v>
      </c>
      <c r="C10" s="17"/>
      <c r="D10" s="17"/>
      <c r="E10" s="17"/>
      <c r="F10" s="17"/>
      <c r="G10" s="17"/>
      <c r="H10" s="17">
        <v>0.1</v>
      </c>
      <c r="I10" s="17">
        <v>0.1</v>
      </c>
      <c r="J10" s="17">
        <v>0.1</v>
      </c>
      <c r="K10" s="17">
        <v>0.1</v>
      </c>
      <c r="L10" s="17">
        <v>0.1</v>
      </c>
      <c r="M10" s="37"/>
      <c r="N10" s="17">
        <v>0.1</v>
      </c>
      <c r="O10" s="17"/>
      <c r="P10" s="17"/>
      <c r="Q10" s="17"/>
      <c r="R10" s="17">
        <v>0.1</v>
      </c>
      <c r="S10" s="18"/>
      <c r="T10" s="17">
        <v>0.1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2">
        <f t="shared" si="0"/>
        <v>0.79999999999999993</v>
      </c>
    </row>
    <row r="11" spans="1:35" s="9" customFormat="1" ht="15.6" x14ac:dyDescent="0.25">
      <c r="A11" s="20">
        <v>6</v>
      </c>
      <c r="B11" s="11" t="s">
        <v>14</v>
      </c>
      <c r="C11" s="17"/>
      <c r="D11" s="17"/>
      <c r="E11" s="17"/>
      <c r="F11" s="17"/>
      <c r="G11" s="17"/>
      <c r="H11" s="17">
        <v>0.1</v>
      </c>
      <c r="I11" s="17">
        <v>0.1</v>
      </c>
      <c r="J11" s="17">
        <v>0.1</v>
      </c>
      <c r="K11" s="17"/>
      <c r="L11" s="17"/>
      <c r="M11" s="37"/>
      <c r="N11" s="17">
        <v>0.1</v>
      </c>
      <c r="O11" s="17"/>
      <c r="P11" s="17"/>
      <c r="Q11" s="17"/>
      <c r="R11" s="17">
        <v>0.1</v>
      </c>
      <c r="S11" s="18"/>
      <c r="T11" s="17">
        <v>0.1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2">
        <f t="shared" si="0"/>
        <v>0.6</v>
      </c>
    </row>
    <row r="12" spans="1:35" s="9" customFormat="1" ht="18.75" customHeight="1" x14ac:dyDescent="0.25">
      <c r="A12" s="20">
        <v>7</v>
      </c>
      <c r="B12" s="11" t="s">
        <v>22</v>
      </c>
      <c r="C12" s="17"/>
      <c r="D12" s="17"/>
      <c r="E12" s="17"/>
      <c r="F12" s="17"/>
      <c r="G12" s="17"/>
      <c r="H12" s="17">
        <v>0.1</v>
      </c>
      <c r="I12" s="17">
        <v>0.1</v>
      </c>
      <c r="J12" s="17">
        <v>0.1</v>
      </c>
      <c r="K12" s="17">
        <v>0.1</v>
      </c>
      <c r="L12" s="17">
        <v>0.1</v>
      </c>
      <c r="M12" s="37"/>
      <c r="N12" s="17">
        <v>0.1</v>
      </c>
      <c r="O12" s="17"/>
      <c r="P12" s="17"/>
      <c r="Q12" s="17"/>
      <c r="R12" s="17">
        <v>0.1</v>
      </c>
      <c r="S12" s="18"/>
      <c r="T12" s="17">
        <v>0.1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2">
        <f t="shared" si="0"/>
        <v>0.79999999999999993</v>
      </c>
    </row>
    <row r="13" spans="1:35" s="9" customFormat="1" ht="18.75" customHeight="1" x14ac:dyDescent="0.25">
      <c r="A13" s="20">
        <v>8</v>
      </c>
      <c r="B13" s="11" t="s">
        <v>15</v>
      </c>
      <c r="C13" s="17"/>
      <c r="D13" s="17"/>
      <c r="E13" s="17"/>
      <c r="F13" s="17"/>
      <c r="G13" s="17"/>
      <c r="H13" s="17">
        <v>0.1</v>
      </c>
      <c r="I13" s="17">
        <v>0.1</v>
      </c>
      <c r="J13" s="17">
        <v>0.1</v>
      </c>
      <c r="K13" s="17"/>
      <c r="L13" s="17"/>
      <c r="M13" s="37"/>
      <c r="N13" s="17">
        <v>0.1</v>
      </c>
      <c r="O13" s="17"/>
      <c r="P13" s="17"/>
      <c r="Q13" s="17"/>
      <c r="R13" s="17">
        <v>0.1</v>
      </c>
      <c r="S13" s="18"/>
      <c r="T13" s="17">
        <v>0.1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2">
        <f t="shared" si="0"/>
        <v>0.6</v>
      </c>
    </row>
    <row r="14" spans="1:35" s="9" customFormat="1" ht="18.75" customHeight="1" x14ac:dyDescent="0.25">
      <c r="A14" s="20">
        <v>9</v>
      </c>
      <c r="B14" s="11" t="s">
        <v>20</v>
      </c>
      <c r="C14" s="17"/>
      <c r="D14" s="17"/>
      <c r="E14" s="17"/>
      <c r="F14" s="17"/>
      <c r="G14" s="17"/>
      <c r="H14" s="17">
        <v>0.1</v>
      </c>
      <c r="I14" s="17">
        <v>0.1</v>
      </c>
      <c r="J14" s="17">
        <v>0.1</v>
      </c>
      <c r="K14" s="17"/>
      <c r="L14" s="17"/>
      <c r="M14" s="37"/>
      <c r="N14" s="17">
        <v>0.1</v>
      </c>
      <c r="O14" s="17"/>
      <c r="P14" s="17"/>
      <c r="Q14" s="17"/>
      <c r="R14" s="17">
        <v>0.1</v>
      </c>
      <c r="S14" s="18"/>
      <c r="T14" s="17">
        <v>0.1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2">
        <f t="shared" si="0"/>
        <v>0.6</v>
      </c>
    </row>
    <row r="15" spans="1:35" s="9" customFormat="1" ht="18.75" customHeight="1" x14ac:dyDescent="0.25">
      <c r="A15" s="20">
        <v>10</v>
      </c>
      <c r="B15" s="11" t="s">
        <v>19</v>
      </c>
      <c r="C15" s="17"/>
      <c r="D15" s="17"/>
      <c r="E15" s="17"/>
      <c r="F15" s="17"/>
      <c r="G15" s="17"/>
      <c r="H15" s="17">
        <v>0.1</v>
      </c>
      <c r="I15" s="17">
        <v>0.1</v>
      </c>
      <c r="J15" s="17">
        <v>0.1</v>
      </c>
      <c r="K15" s="17"/>
      <c r="L15" s="17"/>
      <c r="M15" s="37"/>
      <c r="N15" s="17">
        <v>0.1</v>
      </c>
      <c r="O15" s="17"/>
      <c r="P15" s="17"/>
      <c r="Q15" s="17"/>
      <c r="R15" s="17">
        <v>0.1</v>
      </c>
      <c r="S15" s="18"/>
      <c r="T15" s="17">
        <v>0.1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2">
        <f t="shared" si="0"/>
        <v>0.6</v>
      </c>
    </row>
    <row r="16" spans="1:35" s="9" customFormat="1" ht="18.75" customHeight="1" x14ac:dyDescent="0.25">
      <c r="A16" s="20">
        <v>11</v>
      </c>
      <c r="B16" s="26" t="s">
        <v>30</v>
      </c>
      <c r="C16" s="17"/>
      <c r="D16" s="17"/>
      <c r="E16" s="17"/>
      <c r="F16" s="17"/>
      <c r="G16" s="17"/>
      <c r="H16" s="17">
        <v>0.1</v>
      </c>
      <c r="I16" s="17">
        <v>0.1</v>
      </c>
      <c r="J16" s="17">
        <v>0.1</v>
      </c>
      <c r="K16" s="17"/>
      <c r="L16" s="17"/>
      <c r="M16" s="37"/>
      <c r="N16" s="17">
        <v>0.1</v>
      </c>
      <c r="O16" s="17"/>
      <c r="P16" s="17"/>
      <c r="Q16" s="17"/>
      <c r="R16" s="17">
        <v>0.1</v>
      </c>
      <c r="S16" s="18"/>
      <c r="T16" s="17">
        <v>0.1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2">
        <f t="shared" si="0"/>
        <v>0.6</v>
      </c>
    </row>
    <row r="17" spans="1:35" s="8" customFormat="1" ht="15.6" x14ac:dyDescent="0.3">
      <c r="A17" s="13"/>
      <c r="B17" s="21" t="s">
        <v>5</v>
      </c>
      <c r="C17" s="13"/>
      <c r="D17" s="13"/>
      <c r="E17" s="13"/>
      <c r="F17" s="13"/>
      <c r="G17" s="13"/>
      <c r="H17" s="13"/>
      <c r="I17" s="13"/>
      <c r="J17" s="13"/>
      <c r="K17" s="16"/>
      <c r="L17" s="16"/>
      <c r="M17" s="16"/>
      <c r="N17" s="19"/>
      <c r="O17" s="19"/>
      <c r="P17" s="19"/>
      <c r="Q17" s="19"/>
      <c r="R17" s="19"/>
      <c r="S17" s="19"/>
      <c r="T17" s="19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3">
        <f>SUM(AH6:AH16)</f>
        <v>7.4999999999999973</v>
      </c>
      <c r="AI17"/>
    </row>
    <row r="18" spans="1:35" ht="60" customHeight="1" x14ac:dyDescent="0.3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</row>
    <row r="19" spans="1:35" s="5" customFormat="1" ht="15.6" x14ac:dyDescent="0.3">
      <c r="A19" s="53" t="s">
        <v>7</v>
      </c>
      <c r="B19" s="53"/>
      <c r="C19" s="53"/>
      <c r="K19" s="6"/>
      <c r="P19" s="6"/>
      <c r="Q19" s="6"/>
      <c r="R19" s="6"/>
      <c r="S19" s="6"/>
      <c r="T19" s="6"/>
      <c r="U19" s="6"/>
      <c r="V19" s="6"/>
      <c r="Y19" s="53" t="s">
        <v>0</v>
      </c>
      <c r="Z19" s="53"/>
      <c r="AA19" s="53"/>
      <c r="AB19" s="53"/>
      <c r="AC19" s="53"/>
      <c r="AD19" s="53"/>
      <c r="AE19" s="53"/>
      <c r="AF19" s="53"/>
      <c r="AG19" s="53"/>
      <c r="AH19" s="53"/>
    </row>
    <row r="23" spans="1:35" ht="16.2" x14ac:dyDescent="0.35">
      <c r="B23" s="35" t="s">
        <v>17</v>
      </c>
    </row>
  </sheetData>
  <mergeCells count="9">
    <mergeCell ref="A18:AH18"/>
    <mergeCell ref="A19:C19"/>
    <mergeCell ref="Y19:AH19"/>
    <mergeCell ref="A1:D1"/>
    <mergeCell ref="E1:AH1"/>
    <mergeCell ref="A2:D2"/>
    <mergeCell ref="E2:AH2"/>
    <mergeCell ref="E3:AH3"/>
    <mergeCell ref="AC4:AH4"/>
  </mergeCells>
  <pageMargins left="0.11811023622047245" right="0.11811023622047245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Sheet4</vt:lpstr>
      <vt:lpstr>Sheet5</vt:lpstr>
      <vt:lpstr>Sheet1</vt:lpstr>
      <vt:lpstr>Sheet6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2024-11-10T05:59:55Z</cp:lastPrinted>
  <dcterms:created xsi:type="dcterms:W3CDTF">2018-01-16T19:48:57Z</dcterms:created>
  <dcterms:modified xsi:type="dcterms:W3CDTF">2024-12-30T21:05:16Z</dcterms:modified>
</cp:coreProperties>
</file>